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00.61.114\fileserver\总公司\核保团队\核保团队公共盘\ATP\健康险产品\0_部门内部共享资料\0_新产品开发\H17 2025revamp\上线素材\馨选无忧（互联网专属）\"/>
    </mc:Choice>
  </mc:AlternateContent>
  <xr:revisionPtr revIDLastSave="0" documentId="13_ncr:1_{BCEAABEE-0606-4EFF-B2CE-ECCE2C016DE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新保" sheetId="1" r:id="rId1"/>
    <sheet name="续保" sheetId="2" r:id="rId2"/>
    <sheet name="其它系数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6" i="2" l="1"/>
  <c r="D456" i="2"/>
  <c r="E456" i="2"/>
  <c r="F456" i="2"/>
  <c r="C457" i="2"/>
  <c r="D457" i="2"/>
  <c r="E457" i="2"/>
  <c r="F457" i="2"/>
  <c r="C458" i="2"/>
  <c r="D458" i="2"/>
  <c r="E458" i="2"/>
  <c r="F458" i="2"/>
  <c r="C459" i="2"/>
  <c r="D459" i="2"/>
  <c r="E459" i="2"/>
  <c r="F459" i="2"/>
  <c r="C460" i="2"/>
  <c r="D460" i="2"/>
  <c r="E460" i="2"/>
  <c r="F460" i="2"/>
  <c r="C461" i="2"/>
  <c r="D461" i="2"/>
  <c r="E461" i="2"/>
  <c r="F461" i="2"/>
  <c r="C462" i="2"/>
  <c r="D462" i="2"/>
  <c r="E462" i="2"/>
  <c r="F462" i="2"/>
  <c r="C463" i="2"/>
  <c r="D463" i="2"/>
  <c r="E463" i="2"/>
  <c r="F463" i="2"/>
  <c r="C464" i="2"/>
  <c r="D464" i="2"/>
  <c r="E464" i="2"/>
  <c r="F464" i="2"/>
  <c r="C465" i="2"/>
  <c r="D465" i="2"/>
  <c r="E465" i="2"/>
  <c r="F465" i="2"/>
  <c r="C466" i="2"/>
  <c r="D466" i="2"/>
  <c r="E466" i="2"/>
  <c r="F466" i="2"/>
  <c r="C467" i="2"/>
  <c r="D467" i="2"/>
  <c r="E467" i="2"/>
  <c r="F467" i="2"/>
  <c r="C468" i="2"/>
  <c r="D468" i="2"/>
  <c r="E468" i="2"/>
  <c r="F468" i="2"/>
  <c r="C469" i="2"/>
  <c r="D469" i="2"/>
  <c r="E469" i="2"/>
  <c r="F469" i="2"/>
  <c r="C470" i="2"/>
  <c r="D470" i="2"/>
  <c r="E470" i="2"/>
  <c r="F470" i="2"/>
  <c r="C471" i="2"/>
  <c r="D471" i="2"/>
  <c r="E471" i="2"/>
  <c r="F471" i="2"/>
  <c r="C472" i="2"/>
  <c r="D472" i="2"/>
  <c r="E472" i="2"/>
  <c r="F472" i="2"/>
  <c r="C473" i="2"/>
  <c r="D473" i="2"/>
  <c r="E473" i="2"/>
  <c r="F473" i="2"/>
  <c r="C474" i="2"/>
  <c r="D474" i="2"/>
  <c r="E474" i="2"/>
  <c r="F474" i="2"/>
  <c r="C475" i="2"/>
  <c r="D475" i="2"/>
  <c r="E475" i="2"/>
  <c r="F475" i="2"/>
  <c r="C476" i="2"/>
  <c r="D476" i="2"/>
  <c r="E476" i="2"/>
  <c r="F476" i="2"/>
  <c r="C477" i="2"/>
  <c r="D477" i="2"/>
  <c r="E477" i="2"/>
  <c r="F477" i="2"/>
  <c r="C478" i="2"/>
  <c r="D478" i="2"/>
  <c r="E478" i="2"/>
  <c r="F478" i="2"/>
  <c r="C479" i="2"/>
  <c r="D479" i="2"/>
  <c r="E479" i="2"/>
  <c r="F479" i="2"/>
  <c r="C480" i="2"/>
  <c r="D480" i="2"/>
  <c r="E480" i="2"/>
  <c r="F480" i="2"/>
  <c r="C481" i="2"/>
  <c r="D481" i="2"/>
  <c r="E481" i="2"/>
  <c r="F481" i="2"/>
  <c r="C482" i="2"/>
  <c r="D482" i="2"/>
  <c r="E482" i="2"/>
  <c r="F482" i="2"/>
  <c r="C483" i="2"/>
  <c r="D483" i="2"/>
  <c r="E483" i="2"/>
  <c r="F483" i="2"/>
  <c r="C484" i="2"/>
  <c r="D484" i="2"/>
  <c r="E484" i="2"/>
  <c r="F484" i="2"/>
  <c r="C485" i="2"/>
  <c r="D485" i="2"/>
  <c r="E485" i="2"/>
  <c r="F485" i="2"/>
  <c r="C486" i="2"/>
  <c r="D486" i="2"/>
  <c r="E486" i="2"/>
  <c r="F486" i="2"/>
  <c r="C487" i="2"/>
  <c r="D487" i="2"/>
  <c r="E487" i="2"/>
  <c r="F487" i="2"/>
  <c r="C488" i="2"/>
  <c r="D488" i="2"/>
  <c r="E488" i="2"/>
  <c r="F488" i="2"/>
  <c r="C489" i="2"/>
  <c r="D489" i="2"/>
  <c r="E489" i="2"/>
  <c r="F489" i="2"/>
  <c r="C490" i="2"/>
  <c r="D490" i="2"/>
  <c r="E490" i="2"/>
  <c r="F490" i="2"/>
  <c r="C491" i="2"/>
  <c r="D491" i="2"/>
  <c r="E491" i="2"/>
  <c r="F491" i="2"/>
  <c r="C492" i="2"/>
  <c r="D492" i="2"/>
  <c r="E492" i="2"/>
  <c r="F492" i="2"/>
  <c r="C493" i="2"/>
  <c r="D493" i="2"/>
  <c r="E493" i="2"/>
  <c r="F493" i="2"/>
  <c r="C494" i="2"/>
  <c r="D494" i="2"/>
  <c r="E494" i="2"/>
  <c r="F494" i="2"/>
  <c r="C495" i="2"/>
  <c r="D495" i="2"/>
  <c r="E495" i="2"/>
  <c r="F495" i="2"/>
  <c r="C496" i="2"/>
  <c r="D496" i="2"/>
  <c r="E496" i="2"/>
  <c r="F496" i="2"/>
  <c r="C497" i="2"/>
  <c r="D497" i="2"/>
  <c r="E497" i="2"/>
  <c r="F497" i="2"/>
  <c r="C498" i="2"/>
  <c r="D498" i="2"/>
  <c r="E498" i="2"/>
  <c r="F498" i="2"/>
  <c r="C499" i="2"/>
  <c r="D499" i="2"/>
  <c r="E499" i="2"/>
  <c r="F499" i="2"/>
  <c r="C500" i="2"/>
  <c r="D500" i="2"/>
  <c r="E500" i="2"/>
  <c r="F500" i="2"/>
  <c r="C501" i="2"/>
  <c r="D501" i="2"/>
  <c r="E501" i="2"/>
  <c r="F501" i="2"/>
  <c r="C502" i="2"/>
  <c r="D502" i="2"/>
  <c r="E502" i="2"/>
  <c r="F502" i="2"/>
  <c r="C503" i="2"/>
  <c r="D503" i="2"/>
  <c r="E503" i="2"/>
  <c r="F503" i="2"/>
  <c r="C504" i="2"/>
  <c r="D504" i="2"/>
  <c r="E504" i="2"/>
  <c r="F504" i="2"/>
  <c r="C505" i="2"/>
  <c r="D505" i="2"/>
  <c r="E505" i="2"/>
  <c r="F505" i="2"/>
  <c r="C506" i="2"/>
  <c r="D506" i="2"/>
  <c r="E506" i="2"/>
  <c r="F506" i="2"/>
  <c r="C507" i="2"/>
  <c r="D507" i="2"/>
  <c r="E507" i="2"/>
  <c r="F507" i="2"/>
  <c r="C508" i="2"/>
  <c r="D508" i="2"/>
  <c r="E508" i="2"/>
  <c r="F508" i="2"/>
  <c r="C509" i="2"/>
  <c r="D509" i="2"/>
  <c r="E509" i="2"/>
  <c r="F509" i="2"/>
  <c r="C510" i="2"/>
  <c r="D510" i="2"/>
  <c r="E510" i="2"/>
  <c r="F510" i="2"/>
  <c r="C511" i="2"/>
  <c r="D511" i="2"/>
  <c r="E511" i="2"/>
  <c r="F511" i="2"/>
  <c r="C512" i="2"/>
  <c r="D512" i="2"/>
  <c r="E512" i="2"/>
  <c r="F512" i="2"/>
  <c r="C513" i="2"/>
  <c r="D513" i="2"/>
  <c r="E513" i="2"/>
  <c r="F513" i="2"/>
  <c r="C514" i="2"/>
  <c r="D514" i="2"/>
  <c r="E514" i="2"/>
  <c r="F514" i="2"/>
  <c r="C515" i="2"/>
  <c r="D515" i="2"/>
  <c r="E515" i="2"/>
  <c r="F515" i="2"/>
  <c r="C516" i="2"/>
  <c r="D516" i="2"/>
  <c r="E516" i="2"/>
  <c r="F516" i="2"/>
  <c r="C517" i="2"/>
  <c r="D517" i="2"/>
  <c r="E517" i="2"/>
  <c r="F517" i="2"/>
  <c r="C518" i="2"/>
  <c r="D518" i="2"/>
  <c r="E518" i="2"/>
  <c r="F518" i="2"/>
  <c r="C519" i="2"/>
  <c r="D519" i="2"/>
  <c r="E519" i="2"/>
  <c r="F519" i="2"/>
  <c r="C520" i="2"/>
  <c r="D520" i="2"/>
  <c r="E520" i="2"/>
  <c r="F520" i="2"/>
  <c r="C521" i="2"/>
  <c r="D521" i="2"/>
  <c r="E521" i="2"/>
  <c r="F521" i="2"/>
  <c r="C522" i="2"/>
  <c r="D522" i="2"/>
  <c r="E522" i="2"/>
  <c r="F522" i="2"/>
  <c r="C523" i="2"/>
  <c r="D523" i="2"/>
  <c r="E523" i="2"/>
  <c r="F523" i="2"/>
  <c r="C524" i="2"/>
  <c r="D524" i="2"/>
  <c r="E524" i="2"/>
  <c r="F524" i="2"/>
  <c r="C525" i="2"/>
  <c r="D525" i="2"/>
  <c r="E525" i="2"/>
  <c r="F525" i="2"/>
  <c r="C526" i="2"/>
  <c r="D526" i="2"/>
  <c r="E526" i="2"/>
  <c r="F526" i="2"/>
  <c r="C527" i="2"/>
  <c r="D527" i="2"/>
  <c r="E527" i="2"/>
  <c r="F527" i="2"/>
  <c r="C528" i="2"/>
  <c r="D528" i="2"/>
  <c r="E528" i="2"/>
  <c r="F528" i="2"/>
  <c r="C529" i="2"/>
  <c r="D529" i="2"/>
  <c r="E529" i="2"/>
  <c r="F529" i="2"/>
  <c r="C530" i="2"/>
  <c r="D530" i="2"/>
  <c r="E530" i="2"/>
  <c r="F530" i="2"/>
  <c r="C531" i="2"/>
  <c r="D531" i="2"/>
  <c r="E531" i="2"/>
  <c r="F531" i="2"/>
  <c r="C532" i="2"/>
  <c r="D532" i="2"/>
  <c r="E532" i="2"/>
  <c r="F532" i="2"/>
  <c r="C533" i="2"/>
  <c r="D533" i="2"/>
  <c r="E533" i="2"/>
  <c r="F533" i="2"/>
  <c r="C534" i="2"/>
  <c r="D534" i="2"/>
  <c r="E534" i="2"/>
  <c r="F534" i="2"/>
  <c r="C535" i="2"/>
  <c r="D535" i="2"/>
  <c r="E535" i="2"/>
  <c r="F535" i="2"/>
  <c r="C536" i="2"/>
  <c r="D536" i="2"/>
  <c r="E536" i="2"/>
  <c r="F536" i="2"/>
  <c r="C537" i="2"/>
  <c r="D537" i="2"/>
  <c r="E537" i="2"/>
  <c r="F537" i="2"/>
  <c r="C538" i="2"/>
  <c r="D538" i="2"/>
  <c r="E538" i="2"/>
  <c r="F538" i="2"/>
  <c r="C539" i="2"/>
  <c r="D539" i="2"/>
  <c r="E539" i="2"/>
  <c r="F539" i="2"/>
  <c r="C540" i="2"/>
  <c r="D540" i="2"/>
  <c r="E540" i="2"/>
  <c r="F540" i="2"/>
  <c r="C541" i="2"/>
  <c r="D541" i="2"/>
  <c r="E541" i="2"/>
  <c r="F541" i="2"/>
  <c r="C542" i="2"/>
  <c r="D542" i="2"/>
  <c r="E542" i="2"/>
  <c r="F542" i="2"/>
  <c r="C543" i="2"/>
  <c r="D543" i="2"/>
  <c r="E543" i="2"/>
  <c r="F543" i="2"/>
  <c r="C544" i="2"/>
  <c r="D544" i="2"/>
  <c r="E544" i="2"/>
  <c r="F544" i="2"/>
  <c r="C545" i="2"/>
  <c r="D545" i="2"/>
  <c r="E545" i="2"/>
  <c r="F545" i="2"/>
  <c r="C546" i="2"/>
  <c r="D546" i="2"/>
  <c r="E546" i="2"/>
  <c r="F546" i="2"/>
  <c r="C547" i="2"/>
  <c r="D547" i="2"/>
  <c r="E547" i="2"/>
  <c r="F547" i="2"/>
  <c r="C548" i="2"/>
  <c r="D548" i="2"/>
  <c r="E548" i="2"/>
  <c r="F548" i="2"/>
  <c r="C549" i="2"/>
  <c r="D549" i="2"/>
  <c r="E549" i="2"/>
  <c r="F549" i="2"/>
  <c r="C550" i="2"/>
  <c r="D550" i="2"/>
  <c r="E550" i="2"/>
  <c r="F550" i="2"/>
  <c r="C551" i="2"/>
  <c r="D551" i="2"/>
  <c r="E551" i="2"/>
  <c r="F551" i="2"/>
  <c r="C552" i="2"/>
  <c r="D552" i="2"/>
  <c r="E552" i="2"/>
  <c r="F552" i="2"/>
  <c r="C553" i="2"/>
  <c r="D553" i="2"/>
  <c r="E553" i="2"/>
  <c r="F553" i="2"/>
  <c r="C554" i="2"/>
  <c r="D554" i="2"/>
  <c r="E554" i="2"/>
  <c r="F554" i="2"/>
  <c r="C555" i="2"/>
  <c r="D555" i="2"/>
  <c r="E555" i="2"/>
  <c r="F555" i="2"/>
  <c r="C556" i="2"/>
  <c r="D556" i="2"/>
  <c r="E556" i="2"/>
  <c r="F556" i="2"/>
  <c r="C557" i="2"/>
  <c r="D557" i="2"/>
  <c r="E557" i="2"/>
  <c r="F557" i="2"/>
  <c r="C558" i="2"/>
  <c r="D558" i="2"/>
  <c r="E558" i="2"/>
  <c r="F558" i="2"/>
  <c r="C559" i="2"/>
  <c r="D559" i="2"/>
  <c r="E559" i="2"/>
  <c r="F559" i="2"/>
  <c r="C560" i="2"/>
  <c r="D560" i="2"/>
  <c r="E560" i="2"/>
  <c r="F560" i="2"/>
  <c r="D455" i="2"/>
  <c r="E455" i="2"/>
  <c r="F455" i="2"/>
  <c r="C455" i="2"/>
  <c r="C344" i="2"/>
  <c r="D344" i="2"/>
  <c r="E344" i="2"/>
  <c r="F344" i="2"/>
  <c r="C345" i="2"/>
  <c r="D345" i="2"/>
  <c r="E345" i="2"/>
  <c r="F345" i="2"/>
  <c r="C346" i="2"/>
  <c r="D346" i="2"/>
  <c r="E346" i="2"/>
  <c r="F346" i="2"/>
  <c r="C347" i="2"/>
  <c r="D347" i="2"/>
  <c r="E347" i="2"/>
  <c r="F347" i="2"/>
  <c r="C348" i="2"/>
  <c r="D348" i="2"/>
  <c r="E348" i="2"/>
  <c r="F348" i="2"/>
  <c r="C349" i="2"/>
  <c r="D349" i="2"/>
  <c r="E349" i="2"/>
  <c r="F349" i="2"/>
  <c r="C350" i="2"/>
  <c r="D350" i="2"/>
  <c r="E350" i="2"/>
  <c r="F350" i="2"/>
  <c r="C351" i="2"/>
  <c r="D351" i="2"/>
  <c r="E351" i="2"/>
  <c r="F351" i="2"/>
  <c r="C352" i="2"/>
  <c r="D352" i="2"/>
  <c r="E352" i="2"/>
  <c r="F352" i="2"/>
  <c r="C353" i="2"/>
  <c r="D353" i="2"/>
  <c r="E353" i="2"/>
  <c r="F353" i="2"/>
  <c r="C354" i="2"/>
  <c r="D354" i="2"/>
  <c r="E354" i="2"/>
  <c r="F354" i="2"/>
  <c r="C355" i="2"/>
  <c r="D355" i="2"/>
  <c r="E355" i="2"/>
  <c r="F355" i="2"/>
  <c r="C356" i="2"/>
  <c r="D356" i="2"/>
  <c r="E356" i="2"/>
  <c r="F356" i="2"/>
  <c r="C357" i="2"/>
  <c r="D357" i="2"/>
  <c r="E357" i="2"/>
  <c r="F357" i="2"/>
  <c r="C358" i="2"/>
  <c r="D358" i="2"/>
  <c r="E358" i="2"/>
  <c r="F358" i="2"/>
  <c r="C359" i="2"/>
  <c r="D359" i="2"/>
  <c r="E359" i="2"/>
  <c r="F359" i="2"/>
  <c r="C360" i="2"/>
  <c r="D360" i="2"/>
  <c r="E360" i="2"/>
  <c r="F360" i="2"/>
  <c r="C361" i="2"/>
  <c r="D361" i="2"/>
  <c r="E361" i="2"/>
  <c r="F361" i="2"/>
  <c r="C362" i="2"/>
  <c r="D362" i="2"/>
  <c r="E362" i="2"/>
  <c r="F362" i="2"/>
  <c r="C363" i="2"/>
  <c r="D363" i="2"/>
  <c r="E363" i="2"/>
  <c r="F363" i="2"/>
  <c r="C364" i="2"/>
  <c r="D364" i="2"/>
  <c r="E364" i="2"/>
  <c r="F364" i="2"/>
  <c r="C365" i="2"/>
  <c r="D365" i="2"/>
  <c r="E365" i="2"/>
  <c r="F365" i="2"/>
  <c r="C366" i="2"/>
  <c r="D366" i="2"/>
  <c r="E366" i="2"/>
  <c r="F366" i="2"/>
  <c r="C367" i="2"/>
  <c r="D367" i="2"/>
  <c r="E367" i="2"/>
  <c r="F367" i="2"/>
  <c r="C368" i="2"/>
  <c r="D368" i="2"/>
  <c r="E368" i="2"/>
  <c r="F368" i="2"/>
  <c r="C369" i="2"/>
  <c r="D369" i="2"/>
  <c r="E369" i="2"/>
  <c r="F369" i="2"/>
  <c r="C370" i="2"/>
  <c r="D370" i="2"/>
  <c r="E370" i="2"/>
  <c r="F370" i="2"/>
  <c r="C371" i="2"/>
  <c r="D371" i="2"/>
  <c r="E371" i="2"/>
  <c r="F371" i="2"/>
  <c r="C372" i="2"/>
  <c r="D372" i="2"/>
  <c r="E372" i="2"/>
  <c r="F372" i="2"/>
  <c r="C373" i="2"/>
  <c r="D373" i="2"/>
  <c r="E373" i="2"/>
  <c r="F373" i="2"/>
  <c r="C374" i="2"/>
  <c r="D374" i="2"/>
  <c r="E374" i="2"/>
  <c r="F374" i="2"/>
  <c r="C375" i="2"/>
  <c r="D375" i="2"/>
  <c r="E375" i="2"/>
  <c r="F375" i="2"/>
  <c r="C376" i="2"/>
  <c r="D376" i="2"/>
  <c r="E376" i="2"/>
  <c r="F376" i="2"/>
  <c r="C377" i="2"/>
  <c r="D377" i="2"/>
  <c r="E377" i="2"/>
  <c r="F377" i="2"/>
  <c r="C378" i="2"/>
  <c r="D378" i="2"/>
  <c r="E378" i="2"/>
  <c r="F378" i="2"/>
  <c r="C379" i="2"/>
  <c r="D379" i="2"/>
  <c r="E379" i="2"/>
  <c r="F379" i="2"/>
  <c r="C380" i="2"/>
  <c r="D380" i="2"/>
  <c r="E380" i="2"/>
  <c r="F380" i="2"/>
  <c r="C381" i="2"/>
  <c r="D381" i="2"/>
  <c r="E381" i="2"/>
  <c r="F381" i="2"/>
  <c r="C382" i="2"/>
  <c r="D382" i="2"/>
  <c r="E382" i="2"/>
  <c r="F382" i="2"/>
  <c r="C383" i="2"/>
  <c r="D383" i="2"/>
  <c r="E383" i="2"/>
  <c r="F383" i="2"/>
  <c r="C384" i="2"/>
  <c r="D384" i="2"/>
  <c r="E384" i="2"/>
  <c r="F384" i="2"/>
  <c r="C385" i="2"/>
  <c r="D385" i="2"/>
  <c r="E385" i="2"/>
  <c r="F385" i="2"/>
  <c r="C386" i="2"/>
  <c r="D386" i="2"/>
  <c r="E386" i="2"/>
  <c r="F386" i="2"/>
  <c r="C387" i="2"/>
  <c r="D387" i="2"/>
  <c r="E387" i="2"/>
  <c r="F387" i="2"/>
  <c r="C388" i="2"/>
  <c r="D388" i="2"/>
  <c r="E388" i="2"/>
  <c r="F388" i="2"/>
  <c r="C389" i="2"/>
  <c r="D389" i="2"/>
  <c r="E389" i="2"/>
  <c r="F389" i="2"/>
  <c r="C390" i="2"/>
  <c r="D390" i="2"/>
  <c r="E390" i="2"/>
  <c r="F390" i="2"/>
  <c r="C391" i="2"/>
  <c r="D391" i="2"/>
  <c r="E391" i="2"/>
  <c r="F391" i="2"/>
  <c r="C392" i="2"/>
  <c r="D392" i="2"/>
  <c r="E392" i="2"/>
  <c r="F392" i="2"/>
  <c r="C393" i="2"/>
  <c r="D393" i="2"/>
  <c r="E393" i="2"/>
  <c r="F393" i="2"/>
  <c r="C394" i="2"/>
  <c r="D394" i="2"/>
  <c r="E394" i="2"/>
  <c r="F394" i="2"/>
  <c r="C395" i="2"/>
  <c r="D395" i="2"/>
  <c r="E395" i="2"/>
  <c r="F395" i="2"/>
  <c r="C396" i="2"/>
  <c r="D396" i="2"/>
  <c r="E396" i="2"/>
  <c r="F396" i="2"/>
  <c r="C397" i="2"/>
  <c r="D397" i="2"/>
  <c r="E397" i="2"/>
  <c r="F397" i="2"/>
  <c r="C398" i="2"/>
  <c r="D398" i="2"/>
  <c r="E398" i="2"/>
  <c r="F398" i="2"/>
  <c r="C399" i="2"/>
  <c r="D399" i="2"/>
  <c r="E399" i="2"/>
  <c r="F399" i="2"/>
  <c r="C400" i="2"/>
  <c r="D400" i="2"/>
  <c r="E400" i="2"/>
  <c r="F400" i="2"/>
  <c r="C401" i="2"/>
  <c r="D401" i="2"/>
  <c r="E401" i="2"/>
  <c r="F401" i="2"/>
  <c r="C402" i="2"/>
  <c r="D402" i="2"/>
  <c r="E402" i="2"/>
  <c r="F402" i="2"/>
  <c r="C403" i="2"/>
  <c r="D403" i="2"/>
  <c r="E403" i="2"/>
  <c r="F403" i="2"/>
  <c r="C404" i="2"/>
  <c r="D404" i="2"/>
  <c r="E404" i="2"/>
  <c r="F404" i="2"/>
  <c r="C405" i="2"/>
  <c r="D405" i="2"/>
  <c r="E405" i="2"/>
  <c r="F405" i="2"/>
  <c r="C406" i="2"/>
  <c r="D406" i="2"/>
  <c r="E406" i="2"/>
  <c r="F406" i="2"/>
  <c r="C407" i="2"/>
  <c r="D407" i="2"/>
  <c r="E407" i="2"/>
  <c r="F407" i="2"/>
  <c r="C408" i="2"/>
  <c r="D408" i="2"/>
  <c r="E408" i="2"/>
  <c r="F408" i="2"/>
  <c r="C409" i="2"/>
  <c r="D409" i="2"/>
  <c r="E409" i="2"/>
  <c r="F409" i="2"/>
  <c r="C410" i="2"/>
  <c r="D410" i="2"/>
  <c r="E410" i="2"/>
  <c r="F410" i="2"/>
  <c r="C411" i="2"/>
  <c r="D411" i="2"/>
  <c r="E411" i="2"/>
  <c r="F411" i="2"/>
  <c r="C412" i="2"/>
  <c r="D412" i="2"/>
  <c r="E412" i="2"/>
  <c r="F412" i="2"/>
  <c r="C413" i="2"/>
  <c r="D413" i="2"/>
  <c r="E413" i="2"/>
  <c r="F413" i="2"/>
  <c r="C414" i="2"/>
  <c r="D414" i="2"/>
  <c r="E414" i="2"/>
  <c r="F414" i="2"/>
  <c r="C415" i="2"/>
  <c r="D415" i="2"/>
  <c r="E415" i="2"/>
  <c r="F415" i="2"/>
  <c r="C416" i="2"/>
  <c r="D416" i="2"/>
  <c r="E416" i="2"/>
  <c r="F416" i="2"/>
  <c r="C417" i="2"/>
  <c r="D417" i="2"/>
  <c r="E417" i="2"/>
  <c r="F417" i="2"/>
  <c r="C418" i="2"/>
  <c r="D418" i="2"/>
  <c r="E418" i="2"/>
  <c r="F418" i="2"/>
  <c r="C419" i="2"/>
  <c r="D419" i="2"/>
  <c r="E419" i="2"/>
  <c r="F419" i="2"/>
  <c r="C420" i="2"/>
  <c r="D420" i="2"/>
  <c r="E420" i="2"/>
  <c r="F420" i="2"/>
  <c r="C421" i="2"/>
  <c r="D421" i="2"/>
  <c r="E421" i="2"/>
  <c r="F421" i="2"/>
  <c r="C422" i="2"/>
  <c r="D422" i="2"/>
  <c r="E422" i="2"/>
  <c r="F422" i="2"/>
  <c r="C423" i="2"/>
  <c r="D423" i="2"/>
  <c r="E423" i="2"/>
  <c r="F423" i="2"/>
  <c r="C424" i="2"/>
  <c r="D424" i="2"/>
  <c r="E424" i="2"/>
  <c r="F424" i="2"/>
  <c r="C425" i="2"/>
  <c r="D425" i="2"/>
  <c r="E425" i="2"/>
  <c r="F425" i="2"/>
  <c r="C426" i="2"/>
  <c r="D426" i="2"/>
  <c r="E426" i="2"/>
  <c r="F426" i="2"/>
  <c r="C427" i="2"/>
  <c r="D427" i="2"/>
  <c r="E427" i="2"/>
  <c r="F427" i="2"/>
  <c r="C428" i="2"/>
  <c r="D428" i="2"/>
  <c r="E428" i="2"/>
  <c r="F428" i="2"/>
  <c r="C429" i="2"/>
  <c r="D429" i="2"/>
  <c r="E429" i="2"/>
  <c r="F429" i="2"/>
  <c r="C430" i="2"/>
  <c r="D430" i="2"/>
  <c r="E430" i="2"/>
  <c r="F430" i="2"/>
  <c r="C431" i="2"/>
  <c r="D431" i="2"/>
  <c r="E431" i="2"/>
  <c r="F431" i="2"/>
  <c r="C432" i="2"/>
  <c r="D432" i="2"/>
  <c r="E432" i="2"/>
  <c r="F432" i="2"/>
  <c r="C433" i="2"/>
  <c r="D433" i="2"/>
  <c r="E433" i="2"/>
  <c r="F433" i="2"/>
  <c r="C434" i="2"/>
  <c r="D434" i="2"/>
  <c r="E434" i="2"/>
  <c r="F434" i="2"/>
  <c r="C435" i="2"/>
  <c r="D435" i="2"/>
  <c r="E435" i="2"/>
  <c r="F435" i="2"/>
  <c r="C436" i="2"/>
  <c r="D436" i="2"/>
  <c r="E436" i="2"/>
  <c r="F436" i="2"/>
  <c r="C437" i="2"/>
  <c r="D437" i="2"/>
  <c r="E437" i="2"/>
  <c r="F437" i="2"/>
  <c r="C438" i="2"/>
  <c r="D438" i="2"/>
  <c r="E438" i="2"/>
  <c r="F438" i="2"/>
  <c r="C439" i="2"/>
  <c r="D439" i="2"/>
  <c r="E439" i="2"/>
  <c r="F439" i="2"/>
  <c r="C440" i="2"/>
  <c r="D440" i="2"/>
  <c r="E440" i="2"/>
  <c r="F440" i="2"/>
  <c r="C441" i="2"/>
  <c r="D441" i="2"/>
  <c r="E441" i="2"/>
  <c r="F441" i="2"/>
  <c r="C442" i="2"/>
  <c r="D442" i="2"/>
  <c r="E442" i="2"/>
  <c r="F442" i="2"/>
  <c r="C443" i="2"/>
  <c r="D443" i="2"/>
  <c r="E443" i="2"/>
  <c r="F443" i="2"/>
  <c r="C444" i="2"/>
  <c r="D444" i="2"/>
  <c r="E444" i="2"/>
  <c r="F444" i="2"/>
  <c r="C445" i="2"/>
  <c r="D445" i="2"/>
  <c r="E445" i="2"/>
  <c r="F445" i="2"/>
  <c r="C446" i="2"/>
  <c r="D446" i="2"/>
  <c r="E446" i="2"/>
  <c r="F446" i="2"/>
  <c r="C447" i="2"/>
  <c r="D447" i="2"/>
  <c r="E447" i="2"/>
  <c r="F447" i="2"/>
  <c r="C448" i="2"/>
  <c r="D448" i="2"/>
  <c r="E448" i="2"/>
  <c r="F448" i="2"/>
  <c r="D343" i="2"/>
  <c r="E343" i="2"/>
  <c r="F343" i="2"/>
  <c r="C343" i="2"/>
  <c r="C232" i="2"/>
  <c r="D232" i="2"/>
  <c r="E232" i="2"/>
  <c r="F232" i="2"/>
  <c r="C233" i="2"/>
  <c r="D233" i="2"/>
  <c r="E233" i="2"/>
  <c r="F233" i="2"/>
  <c r="C234" i="2"/>
  <c r="D234" i="2"/>
  <c r="E234" i="2"/>
  <c r="F234" i="2"/>
  <c r="C235" i="2"/>
  <c r="D235" i="2"/>
  <c r="E235" i="2"/>
  <c r="F235" i="2"/>
  <c r="C236" i="2"/>
  <c r="D236" i="2"/>
  <c r="E236" i="2"/>
  <c r="F236" i="2"/>
  <c r="C237" i="2"/>
  <c r="D237" i="2"/>
  <c r="E237" i="2"/>
  <c r="F237" i="2"/>
  <c r="C238" i="2"/>
  <c r="D238" i="2"/>
  <c r="E238" i="2"/>
  <c r="F238" i="2"/>
  <c r="C239" i="2"/>
  <c r="D239" i="2"/>
  <c r="E239" i="2"/>
  <c r="F239" i="2"/>
  <c r="C240" i="2"/>
  <c r="D240" i="2"/>
  <c r="E240" i="2"/>
  <c r="F240" i="2"/>
  <c r="C241" i="2"/>
  <c r="D241" i="2"/>
  <c r="E241" i="2"/>
  <c r="F241" i="2"/>
  <c r="C242" i="2"/>
  <c r="D242" i="2"/>
  <c r="E242" i="2"/>
  <c r="F242" i="2"/>
  <c r="C243" i="2"/>
  <c r="D243" i="2"/>
  <c r="E243" i="2"/>
  <c r="F243" i="2"/>
  <c r="C244" i="2"/>
  <c r="D244" i="2"/>
  <c r="E244" i="2"/>
  <c r="F244" i="2"/>
  <c r="C245" i="2"/>
  <c r="D245" i="2"/>
  <c r="E245" i="2"/>
  <c r="F245" i="2"/>
  <c r="C246" i="2"/>
  <c r="D246" i="2"/>
  <c r="E246" i="2"/>
  <c r="F246" i="2"/>
  <c r="C247" i="2"/>
  <c r="D247" i="2"/>
  <c r="E247" i="2"/>
  <c r="F247" i="2"/>
  <c r="C248" i="2"/>
  <c r="D248" i="2"/>
  <c r="E248" i="2"/>
  <c r="F248" i="2"/>
  <c r="C249" i="2"/>
  <c r="D249" i="2"/>
  <c r="E249" i="2"/>
  <c r="F249" i="2"/>
  <c r="C250" i="2"/>
  <c r="D250" i="2"/>
  <c r="E250" i="2"/>
  <c r="F250" i="2"/>
  <c r="C251" i="2"/>
  <c r="D251" i="2"/>
  <c r="E251" i="2"/>
  <c r="F251" i="2"/>
  <c r="C252" i="2"/>
  <c r="D252" i="2"/>
  <c r="E252" i="2"/>
  <c r="F252" i="2"/>
  <c r="C253" i="2"/>
  <c r="D253" i="2"/>
  <c r="E253" i="2"/>
  <c r="F253" i="2"/>
  <c r="C254" i="2"/>
  <c r="D254" i="2"/>
  <c r="E254" i="2"/>
  <c r="F254" i="2"/>
  <c r="C255" i="2"/>
  <c r="D255" i="2"/>
  <c r="E255" i="2"/>
  <c r="F255" i="2"/>
  <c r="C256" i="2"/>
  <c r="D256" i="2"/>
  <c r="E256" i="2"/>
  <c r="F256" i="2"/>
  <c r="C257" i="2"/>
  <c r="D257" i="2"/>
  <c r="E257" i="2"/>
  <c r="F257" i="2"/>
  <c r="C258" i="2"/>
  <c r="D258" i="2"/>
  <c r="E258" i="2"/>
  <c r="F258" i="2"/>
  <c r="C259" i="2"/>
  <c r="D259" i="2"/>
  <c r="E259" i="2"/>
  <c r="F259" i="2"/>
  <c r="C260" i="2"/>
  <c r="D260" i="2"/>
  <c r="E260" i="2"/>
  <c r="F260" i="2"/>
  <c r="C261" i="2"/>
  <c r="D261" i="2"/>
  <c r="E261" i="2"/>
  <c r="F261" i="2"/>
  <c r="C262" i="2"/>
  <c r="D262" i="2"/>
  <c r="E262" i="2"/>
  <c r="F262" i="2"/>
  <c r="C263" i="2"/>
  <c r="D263" i="2"/>
  <c r="E263" i="2"/>
  <c r="F263" i="2"/>
  <c r="C264" i="2"/>
  <c r="D264" i="2"/>
  <c r="E264" i="2"/>
  <c r="F264" i="2"/>
  <c r="C265" i="2"/>
  <c r="D265" i="2"/>
  <c r="E265" i="2"/>
  <c r="F265" i="2"/>
  <c r="C266" i="2"/>
  <c r="D266" i="2"/>
  <c r="E266" i="2"/>
  <c r="F266" i="2"/>
  <c r="C267" i="2"/>
  <c r="D267" i="2"/>
  <c r="E267" i="2"/>
  <c r="F267" i="2"/>
  <c r="C268" i="2"/>
  <c r="D268" i="2"/>
  <c r="E268" i="2"/>
  <c r="F268" i="2"/>
  <c r="C269" i="2"/>
  <c r="D269" i="2"/>
  <c r="E269" i="2"/>
  <c r="F269" i="2"/>
  <c r="C270" i="2"/>
  <c r="D270" i="2"/>
  <c r="E270" i="2"/>
  <c r="F270" i="2"/>
  <c r="C271" i="2"/>
  <c r="D271" i="2"/>
  <c r="E271" i="2"/>
  <c r="F271" i="2"/>
  <c r="C272" i="2"/>
  <c r="D272" i="2"/>
  <c r="E272" i="2"/>
  <c r="F272" i="2"/>
  <c r="C273" i="2"/>
  <c r="D273" i="2"/>
  <c r="E273" i="2"/>
  <c r="F273" i="2"/>
  <c r="C274" i="2"/>
  <c r="D274" i="2"/>
  <c r="E274" i="2"/>
  <c r="F274" i="2"/>
  <c r="C275" i="2"/>
  <c r="D275" i="2"/>
  <c r="E275" i="2"/>
  <c r="F275" i="2"/>
  <c r="C276" i="2"/>
  <c r="D276" i="2"/>
  <c r="E276" i="2"/>
  <c r="F276" i="2"/>
  <c r="C277" i="2"/>
  <c r="D277" i="2"/>
  <c r="E277" i="2"/>
  <c r="F277" i="2"/>
  <c r="C278" i="2"/>
  <c r="D278" i="2"/>
  <c r="E278" i="2"/>
  <c r="F278" i="2"/>
  <c r="C279" i="2"/>
  <c r="D279" i="2"/>
  <c r="E279" i="2"/>
  <c r="F279" i="2"/>
  <c r="C280" i="2"/>
  <c r="D280" i="2"/>
  <c r="E280" i="2"/>
  <c r="F280" i="2"/>
  <c r="C281" i="2"/>
  <c r="D281" i="2"/>
  <c r="E281" i="2"/>
  <c r="F281" i="2"/>
  <c r="C282" i="2"/>
  <c r="D282" i="2"/>
  <c r="E282" i="2"/>
  <c r="F282" i="2"/>
  <c r="C283" i="2"/>
  <c r="D283" i="2"/>
  <c r="E283" i="2"/>
  <c r="F283" i="2"/>
  <c r="C284" i="2"/>
  <c r="D284" i="2"/>
  <c r="E284" i="2"/>
  <c r="F284" i="2"/>
  <c r="C285" i="2"/>
  <c r="D285" i="2"/>
  <c r="E285" i="2"/>
  <c r="F285" i="2"/>
  <c r="C286" i="2"/>
  <c r="D286" i="2"/>
  <c r="E286" i="2"/>
  <c r="F286" i="2"/>
  <c r="C287" i="2"/>
  <c r="D287" i="2"/>
  <c r="E287" i="2"/>
  <c r="F287" i="2"/>
  <c r="C288" i="2"/>
  <c r="D288" i="2"/>
  <c r="E288" i="2"/>
  <c r="F288" i="2"/>
  <c r="C289" i="2"/>
  <c r="D289" i="2"/>
  <c r="E289" i="2"/>
  <c r="F289" i="2"/>
  <c r="C290" i="2"/>
  <c r="D290" i="2"/>
  <c r="E290" i="2"/>
  <c r="F290" i="2"/>
  <c r="C291" i="2"/>
  <c r="D291" i="2"/>
  <c r="E291" i="2"/>
  <c r="F291" i="2"/>
  <c r="C292" i="2"/>
  <c r="D292" i="2"/>
  <c r="E292" i="2"/>
  <c r="F292" i="2"/>
  <c r="C293" i="2"/>
  <c r="D293" i="2"/>
  <c r="E293" i="2"/>
  <c r="F293" i="2"/>
  <c r="C294" i="2"/>
  <c r="D294" i="2"/>
  <c r="E294" i="2"/>
  <c r="F294" i="2"/>
  <c r="C295" i="2"/>
  <c r="D295" i="2"/>
  <c r="E295" i="2"/>
  <c r="F295" i="2"/>
  <c r="C296" i="2"/>
  <c r="D296" i="2"/>
  <c r="E296" i="2"/>
  <c r="F296" i="2"/>
  <c r="C297" i="2"/>
  <c r="D297" i="2"/>
  <c r="E297" i="2"/>
  <c r="F297" i="2"/>
  <c r="C298" i="2"/>
  <c r="D298" i="2"/>
  <c r="E298" i="2"/>
  <c r="F298" i="2"/>
  <c r="C299" i="2"/>
  <c r="D299" i="2"/>
  <c r="E299" i="2"/>
  <c r="F299" i="2"/>
  <c r="C300" i="2"/>
  <c r="D300" i="2"/>
  <c r="E300" i="2"/>
  <c r="F300" i="2"/>
  <c r="C301" i="2"/>
  <c r="D301" i="2"/>
  <c r="E301" i="2"/>
  <c r="F301" i="2"/>
  <c r="C302" i="2"/>
  <c r="D302" i="2"/>
  <c r="E302" i="2"/>
  <c r="F302" i="2"/>
  <c r="C303" i="2"/>
  <c r="D303" i="2"/>
  <c r="E303" i="2"/>
  <c r="F303" i="2"/>
  <c r="C304" i="2"/>
  <c r="D304" i="2"/>
  <c r="E304" i="2"/>
  <c r="F304" i="2"/>
  <c r="C305" i="2"/>
  <c r="D305" i="2"/>
  <c r="E305" i="2"/>
  <c r="F305" i="2"/>
  <c r="C306" i="2"/>
  <c r="D306" i="2"/>
  <c r="E306" i="2"/>
  <c r="F306" i="2"/>
  <c r="C307" i="2"/>
  <c r="D307" i="2"/>
  <c r="E307" i="2"/>
  <c r="F307" i="2"/>
  <c r="C308" i="2"/>
  <c r="D308" i="2"/>
  <c r="E308" i="2"/>
  <c r="F308" i="2"/>
  <c r="C309" i="2"/>
  <c r="D309" i="2"/>
  <c r="E309" i="2"/>
  <c r="F309" i="2"/>
  <c r="C310" i="2"/>
  <c r="D310" i="2"/>
  <c r="E310" i="2"/>
  <c r="F310" i="2"/>
  <c r="C311" i="2"/>
  <c r="D311" i="2"/>
  <c r="E311" i="2"/>
  <c r="F311" i="2"/>
  <c r="C312" i="2"/>
  <c r="D312" i="2"/>
  <c r="E312" i="2"/>
  <c r="F312" i="2"/>
  <c r="C313" i="2"/>
  <c r="D313" i="2"/>
  <c r="E313" i="2"/>
  <c r="F313" i="2"/>
  <c r="C314" i="2"/>
  <c r="D314" i="2"/>
  <c r="E314" i="2"/>
  <c r="F314" i="2"/>
  <c r="C315" i="2"/>
  <c r="D315" i="2"/>
  <c r="E315" i="2"/>
  <c r="F315" i="2"/>
  <c r="C316" i="2"/>
  <c r="D316" i="2"/>
  <c r="E316" i="2"/>
  <c r="F316" i="2"/>
  <c r="C317" i="2"/>
  <c r="D317" i="2"/>
  <c r="E317" i="2"/>
  <c r="F317" i="2"/>
  <c r="C318" i="2"/>
  <c r="D318" i="2"/>
  <c r="E318" i="2"/>
  <c r="F318" i="2"/>
  <c r="C319" i="2"/>
  <c r="D319" i="2"/>
  <c r="E319" i="2"/>
  <c r="F319" i="2"/>
  <c r="C320" i="2"/>
  <c r="D320" i="2"/>
  <c r="E320" i="2"/>
  <c r="F320" i="2"/>
  <c r="C321" i="2"/>
  <c r="D321" i="2"/>
  <c r="E321" i="2"/>
  <c r="F321" i="2"/>
  <c r="C322" i="2"/>
  <c r="D322" i="2"/>
  <c r="E322" i="2"/>
  <c r="F322" i="2"/>
  <c r="C323" i="2"/>
  <c r="D323" i="2"/>
  <c r="E323" i="2"/>
  <c r="F323" i="2"/>
  <c r="C324" i="2"/>
  <c r="D324" i="2"/>
  <c r="E324" i="2"/>
  <c r="F324" i="2"/>
  <c r="C325" i="2"/>
  <c r="D325" i="2"/>
  <c r="E325" i="2"/>
  <c r="F325" i="2"/>
  <c r="C326" i="2"/>
  <c r="D326" i="2"/>
  <c r="E326" i="2"/>
  <c r="F326" i="2"/>
  <c r="C327" i="2"/>
  <c r="D327" i="2"/>
  <c r="E327" i="2"/>
  <c r="F327" i="2"/>
  <c r="C328" i="2"/>
  <c r="D328" i="2"/>
  <c r="E328" i="2"/>
  <c r="F328" i="2"/>
  <c r="C329" i="2"/>
  <c r="D329" i="2"/>
  <c r="E329" i="2"/>
  <c r="F329" i="2"/>
  <c r="C330" i="2"/>
  <c r="D330" i="2"/>
  <c r="E330" i="2"/>
  <c r="F330" i="2"/>
  <c r="C331" i="2"/>
  <c r="D331" i="2"/>
  <c r="E331" i="2"/>
  <c r="F331" i="2"/>
  <c r="C332" i="2"/>
  <c r="D332" i="2"/>
  <c r="E332" i="2"/>
  <c r="F332" i="2"/>
  <c r="C333" i="2"/>
  <c r="D333" i="2"/>
  <c r="E333" i="2"/>
  <c r="F333" i="2"/>
  <c r="C334" i="2"/>
  <c r="D334" i="2"/>
  <c r="E334" i="2"/>
  <c r="F334" i="2"/>
  <c r="C335" i="2"/>
  <c r="D335" i="2"/>
  <c r="E335" i="2"/>
  <c r="F335" i="2"/>
  <c r="C336" i="2"/>
  <c r="D336" i="2"/>
  <c r="E336" i="2"/>
  <c r="F336" i="2"/>
  <c r="D231" i="2"/>
  <c r="E231" i="2"/>
  <c r="F231" i="2"/>
  <c r="C231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3" i="2"/>
  <c r="D123" i="2"/>
  <c r="E123" i="2"/>
  <c r="F123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F155" i="2"/>
  <c r="C156" i="2"/>
  <c r="D156" i="2"/>
  <c r="E156" i="2"/>
  <c r="F156" i="2"/>
  <c r="C157" i="2"/>
  <c r="D157" i="2"/>
  <c r="E157" i="2"/>
  <c r="F157" i="2"/>
  <c r="C158" i="2"/>
  <c r="D158" i="2"/>
  <c r="E158" i="2"/>
  <c r="F158" i="2"/>
  <c r="C159" i="2"/>
  <c r="D159" i="2"/>
  <c r="E159" i="2"/>
  <c r="F159" i="2"/>
  <c r="C160" i="2"/>
  <c r="D160" i="2"/>
  <c r="E160" i="2"/>
  <c r="F160" i="2"/>
  <c r="C161" i="2"/>
  <c r="D161" i="2"/>
  <c r="E161" i="2"/>
  <c r="F161" i="2"/>
  <c r="C162" i="2"/>
  <c r="D162" i="2"/>
  <c r="E162" i="2"/>
  <c r="F162" i="2"/>
  <c r="C163" i="2"/>
  <c r="D163" i="2"/>
  <c r="E163" i="2"/>
  <c r="F163" i="2"/>
  <c r="C164" i="2"/>
  <c r="D164" i="2"/>
  <c r="E164" i="2"/>
  <c r="F164" i="2"/>
  <c r="C165" i="2"/>
  <c r="D165" i="2"/>
  <c r="E165" i="2"/>
  <c r="F165" i="2"/>
  <c r="C166" i="2"/>
  <c r="D166" i="2"/>
  <c r="E166" i="2"/>
  <c r="F166" i="2"/>
  <c r="C167" i="2"/>
  <c r="D167" i="2"/>
  <c r="E167" i="2"/>
  <c r="F167" i="2"/>
  <c r="C168" i="2"/>
  <c r="D168" i="2"/>
  <c r="E168" i="2"/>
  <c r="F168" i="2"/>
  <c r="C169" i="2"/>
  <c r="D169" i="2"/>
  <c r="E169" i="2"/>
  <c r="F169" i="2"/>
  <c r="C170" i="2"/>
  <c r="D170" i="2"/>
  <c r="E170" i="2"/>
  <c r="F170" i="2"/>
  <c r="C171" i="2"/>
  <c r="D171" i="2"/>
  <c r="E171" i="2"/>
  <c r="F171" i="2"/>
  <c r="C172" i="2"/>
  <c r="D172" i="2"/>
  <c r="E172" i="2"/>
  <c r="F172" i="2"/>
  <c r="C173" i="2"/>
  <c r="D173" i="2"/>
  <c r="E173" i="2"/>
  <c r="F173" i="2"/>
  <c r="C174" i="2"/>
  <c r="D174" i="2"/>
  <c r="E174" i="2"/>
  <c r="F174" i="2"/>
  <c r="C175" i="2"/>
  <c r="D175" i="2"/>
  <c r="E175" i="2"/>
  <c r="F175" i="2"/>
  <c r="C176" i="2"/>
  <c r="D176" i="2"/>
  <c r="E176" i="2"/>
  <c r="F176" i="2"/>
  <c r="C177" i="2"/>
  <c r="D177" i="2"/>
  <c r="E177" i="2"/>
  <c r="F177" i="2"/>
  <c r="C178" i="2"/>
  <c r="D178" i="2"/>
  <c r="E178" i="2"/>
  <c r="F178" i="2"/>
  <c r="C179" i="2"/>
  <c r="D179" i="2"/>
  <c r="E179" i="2"/>
  <c r="F179" i="2"/>
  <c r="C180" i="2"/>
  <c r="D180" i="2"/>
  <c r="E180" i="2"/>
  <c r="F180" i="2"/>
  <c r="C181" i="2"/>
  <c r="D181" i="2"/>
  <c r="E181" i="2"/>
  <c r="F181" i="2"/>
  <c r="C182" i="2"/>
  <c r="D182" i="2"/>
  <c r="E182" i="2"/>
  <c r="F182" i="2"/>
  <c r="C183" i="2"/>
  <c r="D183" i="2"/>
  <c r="E183" i="2"/>
  <c r="F183" i="2"/>
  <c r="C184" i="2"/>
  <c r="D184" i="2"/>
  <c r="E184" i="2"/>
  <c r="F184" i="2"/>
  <c r="C185" i="2"/>
  <c r="D185" i="2"/>
  <c r="E185" i="2"/>
  <c r="F185" i="2"/>
  <c r="C186" i="2"/>
  <c r="D186" i="2"/>
  <c r="E186" i="2"/>
  <c r="F186" i="2"/>
  <c r="C187" i="2"/>
  <c r="D187" i="2"/>
  <c r="E187" i="2"/>
  <c r="F187" i="2"/>
  <c r="C188" i="2"/>
  <c r="D188" i="2"/>
  <c r="E188" i="2"/>
  <c r="F188" i="2"/>
  <c r="C189" i="2"/>
  <c r="D189" i="2"/>
  <c r="E189" i="2"/>
  <c r="F189" i="2"/>
  <c r="C190" i="2"/>
  <c r="D190" i="2"/>
  <c r="E190" i="2"/>
  <c r="F190" i="2"/>
  <c r="C191" i="2"/>
  <c r="D191" i="2"/>
  <c r="E191" i="2"/>
  <c r="F191" i="2"/>
  <c r="C192" i="2"/>
  <c r="D192" i="2"/>
  <c r="E192" i="2"/>
  <c r="F192" i="2"/>
  <c r="C193" i="2"/>
  <c r="D193" i="2"/>
  <c r="E193" i="2"/>
  <c r="F193" i="2"/>
  <c r="C194" i="2"/>
  <c r="D194" i="2"/>
  <c r="E194" i="2"/>
  <c r="F194" i="2"/>
  <c r="C195" i="2"/>
  <c r="D195" i="2"/>
  <c r="E195" i="2"/>
  <c r="F195" i="2"/>
  <c r="C196" i="2"/>
  <c r="D196" i="2"/>
  <c r="E196" i="2"/>
  <c r="F196" i="2"/>
  <c r="C197" i="2"/>
  <c r="D197" i="2"/>
  <c r="E197" i="2"/>
  <c r="F197" i="2"/>
  <c r="C198" i="2"/>
  <c r="D198" i="2"/>
  <c r="E198" i="2"/>
  <c r="F198" i="2"/>
  <c r="C199" i="2"/>
  <c r="D199" i="2"/>
  <c r="E199" i="2"/>
  <c r="F199" i="2"/>
  <c r="C200" i="2"/>
  <c r="D200" i="2"/>
  <c r="E200" i="2"/>
  <c r="F200" i="2"/>
  <c r="C201" i="2"/>
  <c r="D201" i="2"/>
  <c r="E201" i="2"/>
  <c r="F201" i="2"/>
  <c r="C202" i="2"/>
  <c r="D202" i="2"/>
  <c r="E202" i="2"/>
  <c r="F202" i="2"/>
  <c r="C203" i="2"/>
  <c r="D203" i="2"/>
  <c r="E203" i="2"/>
  <c r="F203" i="2"/>
  <c r="C204" i="2"/>
  <c r="D204" i="2"/>
  <c r="E204" i="2"/>
  <c r="F204" i="2"/>
  <c r="C205" i="2"/>
  <c r="D205" i="2"/>
  <c r="E205" i="2"/>
  <c r="F205" i="2"/>
  <c r="C206" i="2"/>
  <c r="D206" i="2"/>
  <c r="E206" i="2"/>
  <c r="F206" i="2"/>
  <c r="C207" i="2"/>
  <c r="D207" i="2"/>
  <c r="E207" i="2"/>
  <c r="F207" i="2"/>
  <c r="C208" i="2"/>
  <c r="D208" i="2"/>
  <c r="E208" i="2"/>
  <c r="F208" i="2"/>
  <c r="C209" i="2"/>
  <c r="D209" i="2"/>
  <c r="E209" i="2"/>
  <c r="F209" i="2"/>
  <c r="C210" i="2"/>
  <c r="D210" i="2"/>
  <c r="E210" i="2"/>
  <c r="F210" i="2"/>
  <c r="C211" i="2"/>
  <c r="D211" i="2"/>
  <c r="E211" i="2"/>
  <c r="F211" i="2"/>
  <c r="C212" i="2"/>
  <c r="D212" i="2"/>
  <c r="E212" i="2"/>
  <c r="F212" i="2"/>
  <c r="C213" i="2"/>
  <c r="D213" i="2"/>
  <c r="E213" i="2"/>
  <c r="F213" i="2"/>
  <c r="C214" i="2"/>
  <c r="D214" i="2"/>
  <c r="E214" i="2"/>
  <c r="F214" i="2"/>
  <c r="C215" i="2"/>
  <c r="D215" i="2"/>
  <c r="E215" i="2"/>
  <c r="F215" i="2"/>
  <c r="C216" i="2"/>
  <c r="D216" i="2"/>
  <c r="E216" i="2"/>
  <c r="F216" i="2"/>
  <c r="C217" i="2"/>
  <c r="D217" i="2"/>
  <c r="E217" i="2"/>
  <c r="F217" i="2"/>
  <c r="C218" i="2"/>
  <c r="D218" i="2"/>
  <c r="E218" i="2"/>
  <c r="F218" i="2"/>
  <c r="C219" i="2"/>
  <c r="D219" i="2"/>
  <c r="E219" i="2"/>
  <c r="F219" i="2"/>
  <c r="C220" i="2"/>
  <c r="D220" i="2"/>
  <c r="E220" i="2"/>
  <c r="F220" i="2"/>
  <c r="C221" i="2"/>
  <c r="D221" i="2"/>
  <c r="E221" i="2"/>
  <c r="F221" i="2"/>
  <c r="C222" i="2"/>
  <c r="D222" i="2"/>
  <c r="E222" i="2"/>
  <c r="F222" i="2"/>
  <c r="C223" i="2"/>
  <c r="D223" i="2"/>
  <c r="E223" i="2"/>
  <c r="F223" i="2"/>
  <c r="C224" i="2"/>
  <c r="D224" i="2"/>
  <c r="E224" i="2"/>
  <c r="F224" i="2"/>
  <c r="F119" i="2"/>
  <c r="E119" i="2"/>
  <c r="D119" i="2"/>
  <c r="C119" i="2"/>
  <c r="C216" i="1"/>
  <c r="D216" i="1"/>
  <c r="E216" i="1"/>
  <c r="F216" i="1"/>
  <c r="C217" i="1"/>
  <c r="D217" i="1"/>
  <c r="E217" i="1"/>
  <c r="F217" i="1"/>
  <c r="C218" i="1"/>
  <c r="D218" i="1"/>
  <c r="E218" i="1"/>
  <c r="F218" i="1"/>
  <c r="C219" i="1"/>
  <c r="D219" i="1"/>
  <c r="E219" i="1"/>
  <c r="F219" i="1"/>
  <c r="C220" i="1"/>
  <c r="D220" i="1"/>
  <c r="E220" i="1"/>
  <c r="F220" i="1"/>
  <c r="C221" i="1"/>
  <c r="D221" i="1"/>
  <c r="E221" i="1"/>
  <c r="F221" i="1"/>
  <c r="C222" i="1"/>
  <c r="D222" i="1"/>
  <c r="E222" i="1"/>
  <c r="F222" i="1"/>
  <c r="C223" i="1"/>
  <c r="D223" i="1"/>
  <c r="E223" i="1"/>
  <c r="F223" i="1"/>
  <c r="C224" i="1"/>
  <c r="D224" i="1"/>
  <c r="E224" i="1"/>
  <c r="F224" i="1"/>
  <c r="C225" i="1"/>
  <c r="D225" i="1"/>
  <c r="E225" i="1"/>
  <c r="F225" i="1"/>
  <c r="C226" i="1"/>
  <c r="D226" i="1"/>
  <c r="E226" i="1"/>
  <c r="F226" i="1"/>
  <c r="C227" i="1"/>
  <c r="D227" i="1"/>
  <c r="E227" i="1"/>
  <c r="F227" i="1"/>
  <c r="C228" i="1"/>
  <c r="D228" i="1"/>
  <c r="E228" i="1"/>
  <c r="F228" i="1"/>
  <c r="C229" i="1"/>
  <c r="D229" i="1"/>
  <c r="E229" i="1"/>
  <c r="F229" i="1"/>
  <c r="C230" i="1"/>
  <c r="D230" i="1"/>
  <c r="E230" i="1"/>
  <c r="F230" i="1"/>
  <c r="C231" i="1"/>
  <c r="D231" i="1"/>
  <c r="E231" i="1"/>
  <c r="F231" i="1"/>
  <c r="C232" i="1"/>
  <c r="D232" i="1"/>
  <c r="E232" i="1"/>
  <c r="F232" i="1"/>
  <c r="C233" i="1"/>
  <c r="D233" i="1"/>
  <c r="E233" i="1"/>
  <c r="F233" i="1"/>
  <c r="C234" i="1"/>
  <c r="D234" i="1"/>
  <c r="E234" i="1"/>
  <c r="F234" i="1"/>
  <c r="C235" i="1"/>
  <c r="D235" i="1"/>
  <c r="E235" i="1"/>
  <c r="F235" i="1"/>
  <c r="C236" i="1"/>
  <c r="D236" i="1"/>
  <c r="E236" i="1"/>
  <c r="F236" i="1"/>
  <c r="C237" i="1"/>
  <c r="D237" i="1"/>
  <c r="E237" i="1"/>
  <c r="F237" i="1"/>
  <c r="C238" i="1"/>
  <c r="D238" i="1"/>
  <c r="E238" i="1"/>
  <c r="F238" i="1"/>
  <c r="C239" i="1"/>
  <c r="D239" i="1"/>
  <c r="E239" i="1"/>
  <c r="F239" i="1"/>
  <c r="C240" i="1"/>
  <c r="D240" i="1"/>
  <c r="E240" i="1"/>
  <c r="F240" i="1"/>
  <c r="C241" i="1"/>
  <c r="D241" i="1"/>
  <c r="E241" i="1"/>
  <c r="F241" i="1"/>
  <c r="C242" i="1"/>
  <c r="D242" i="1"/>
  <c r="E242" i="1"/>
  <c r="F242" i="1"/>
  <c r="C243" i="1"/>
  <c r="D243" i="1"/>
  <c r="E243" i="1"/>
  <c r="F243" i="1"/>
  <c r="C244" i="1"/>
  <c r="D244" i="1"/>
  <c r="E244" i="1"/>
  <c r="F244" i="1"/>
  <c r="C245" i="1"/>
  <c r="D245" i="1"/>
  <c r="E245" i="1"/>
  <c r="F245" i="1"/>
  <c r="C246" i="1"/>
  <c r="D246" i="1"/>
  <c r="E246" i="1"/>
  <c r="F246" i="1"/>
  <c r="C247" i="1"/>
  <c r="D247" i="1"/>
  <c r="E247" i="1"/>
  <c r="F247" i="1"/>
  <c r="C248" i="1"/>
  <c r="D248" i="1"/>
  <c r="E248" i="1"/>
  <c r="F248" i="1"/>
  <c r="C249" i="1"/>
  <c r="D249" i="1"/>
  <c r="E249" i="1"/>
  <c r="F249" i="1"/>
  <c r="C250" i="1"/>
  <c r="D250" i="1"/>
  <c r="E250" i="1"/>
  <c r="F250" i="1"/>
  <c r="C251" i="1"/>
  <c r="D251" i="1"/>
  <c r="E251" i="1"/>
  <c r="F251" i="1"/>
  <c r="C252" i="1"/>
  <c r="D252" i="1"/>
  <c r="E252" i="1"/>
  <c r="F252" i="1"/>
  <c r="C253" i="1"/>
  <c r="D253" i="1"/>
  <c r="E253" i="1"/>
  <c r="F253" i="1"/>
  <c r="C254" i="1"/>
  <c r="D254" i="1"/>
  <c r="E254" i="1"/>
  <c r="F254" i="1"/>
  <c r="C255" i="1"/>
  <c r="D255" i="1"/>
  <c r="E255" i="1"/>
  <c r="F255" i="1"/>
  <c r="C256" i="1"/>
  <c r="D256" i="1"/>
  <c r="E256" i="1"/>
  <c r="F256" i="1"/>
  <c r="C257" i="1"/>
  <c r="D257" i="1"/>
  <c r="E257" i="1"/>
  <c r="F257" i="1"/>
  <c r="C258" i="1"/>
  <c r="D258" i="1"/>
  <c r="E258" i="1"/>
  <c r="F258" i="1"/>
  <c r="C259" i="1"/>
  <c r="D259" i="1"/>
  <c r="E259" i="1"/>
  <c r="F259" i="1"/>
  <c r="C260" i="1"/>
  <c r="D260" i="1"/>
  <c r="E260" i="1"/>
  <c r="F260" i="1"/>
  <c r="D215" i="1"/>
  <c r="E215" i="1"/>
  <c r="F215" i="1"/>
  <c r="C215" i="1"/>
  <c r="C164" i="1"/>
  <c r="D164" i="1"/>
  <c r="E164" i="1"/>
  <c r="F164" i="1"/>
  <c r="C165" i="1"/>
  <c r="D165" i="1"/>
  <c r="E165" i="1"/>
  <c r="F165" i="1"/>
  <c r="C166" i="1"/>
  <c r="D166" i="1"/>
  <c r="E166" i="1"/>
  <c r="F166" i="1"/>
  <c r="C167" i="1"/>
  <c r="D167" i="1"/>
  <c r="E167" i="1"/>
  <c r="F167" i="1"/>
  <c r="C168" i="1"/>
  <c r="D168" i="1"/>
  <c r="E168" i="1"/>
  <c r="F168" i="1"/>
  <c r="C169" i="1"/>
  <c r="D169" i="1"/>
  <c r="E169" i="1"/>
  <c r="F169" i="1"/>
  <c r="C170" i="1"/>
  <c r="D170" i="1"/>
  <c r="E170" i="1"/>
  <c r="F170" i="1"/>
  <c r="C171" i="1"/>
  <c r="D171" i="1"/>
  <c r="E171" i="1"/>
  <c r="F171" i="1"/>
  <c r="C172" i="1"/>
  <c r="D172" i="1"/>
  <c r="E172" i="1"/>
  <c r="F172" i="1"/>
  <c r="C173" i="1"/>
  <c r="D173" i="1"/>
  <c r="E173" i="1"/>
  <c r="F173" i="1"/>
  <c r="C174" i="1"/>
  <c r="D174" i="1"/>
  <c r="E174" i="1"/>
  <c r="F174" i="1"/>
  <c r="C175" i="1"/>
  <c r="D175" i="1"/>
  <c r="E175" i="1"/>
  <c r="F175" i="1"/>
  <c r="C176" i="1"/>
  <c r="D176" i="1"/>
  <c r="E176" i="1"/>
  <c r="F176" i="1"/>
  <c r="C177" i="1"/>
  <c r="D177" i="1"/>
  <c r="E177" i="1"/>
  <c r="F177" i="1"/>
  <c r="C178" i="1"/>
  <c r="D178" i="1"/>
  <c r="E178" i="1"/>
  <c r="F178" i="1"/>
  <c r="C179" i="1"/>
  <c r="D179" i="1"/>
  <c r="E179" i="1"/>
  <c r="F179" i="1"/>
  <c r="C180" i="1"/>
  <c r="D180" i="1"/>
  <c r="E180" i="1"/>
  <c r="F180" i="1"/>
  <c r="C181" i="1"/>
  <c r="D181" i="1"/>
  <c r="E181" i="1"/>
  <c r="F181" i="1"/>
  <c r="C182" i="1"/>
  <c r="D182" i="1"/>
  <c r="E182" i="1"/>
  <c r="F182" i="1"/>
  <c r="C183" i="1"/>
  <c r="D183" i="1"/>
  <c r="E183" i="1"/>
  <c r="F183" i="1"/>
  <c r="C184" i="1"/>
  <c r="D184" i="1"/>
  <c r="E184" i="1"/>
  <c r="F184" i="1"/>
  <c r="C185" i="1"/>
  <c r="D185" i="1"/>
  <c r="E185" i="1"/>
  <c r="F185" i="1"/>
  <c r="C186" i="1"/>
  <c r="D186" i="1"/>
  <c r="E186" i="1"/>
  <c r="F186" i="1"/>
  <c r="C187" i="1"/>
  <c r="D187" i="1"/>
  <c r="E187" i="1"/>
  <c r="F187" i="1"/>
  <c r="C188" i="1"/>
  <c r="D188" i="1"/>
  <c r="E188" i="1"/>
  <c r="F188" i="1"/>
  <c r="C189" i="1"/>
  <c r="D189" i="1"/>
  <c r="E189" i="1"/>
  <c r="F189" i="1"/>
  <c r="C190" i="1"/>
  <c r="D190" i="1"/>
  <c r="E190" i="1"/>
  <c r="F190" i="1"/>
  <c r="C191" i="1"/>
  <c r="D191" i="1"/>
  <c r="E191" i="1"/>
  <c r="F191" i="1"/>
  <c r="C192" i="1"/>
  <c r="D192" i="1"/>
  <c r="E192" i="1"/>
  <c r="F192" i="1"/>
  <c r="C193" i="1"/>
  <c r="D193" i="1"/>
  <c r="E193" i="1"/>
  <c r="F193" i="1"/>
  <c r="C194" i="1"/>
  <c r="D194" i="1"/>
  <c r="E194" i="1"/>
  <c r="F194" i="1"/>
  <c r="C195" i="1"/>
  <c r="D195" i="1"/>
  <c r="E195" i="1"/>
  <c r="F195" i="1"/>
  <c r="C196" i="1"/>
  <c r="D196" i="1"/>
  <c r="E196" i="1"/>
  <c r="F196" i="1"/>
  <c r="C197" i="1"/>
  <c r="D197" i="1"/>
  <c r="E197" i="1"/>
  <c r="F197" i="1"/>
  <c r="C198" i="1"/>
  <c r="D198" i="1"/>
  <c r="E198" i="1"/>
  <c r="F198" i="1"/>
  <c r="C199" i="1"/>
  <c r="D199" i="1"/>
  <c r="E199" i="1"/>
  <c r="F199" i="1"/>
  <c r="C200" i="1"/>
  <c r="D200" i="1"/>
  <c r="E200" i="1"/>
  <c r="F200" i="1"/>
  <c r="C201" i="1"/>
  <c r="D201" i="1"/>
  <c r="E201" i="1"/>
  <c r="F201" i="1"/>
  <c r="C202" i="1"/>
  <c r="D202" i="1"/>
  <c r="E202" i="1"/>
  <c r="F202" i="1"/>
  <c r="C203" i="1"/>
  <c r="D203" i="1"/>
  <c r="E203" i="1"/>
  <c r="F203" i="1"/>
  <c r="C204" i="1"/>
  <c r="D204" i="1"/>
  <c r="E204" i="1"/>
  <c r="F204" i="1"/>
  <c r="C205" i="1"/>
  <c r="D205" i="1"/>
  <c r="E205" i="1"/>
  <c r="F205" i="1"/>
  <c r="C206" i="1"/>
  <c r="D206" i="1"/>
  <c r="E206" i="1"/>
  <c r="F206" i="1"/>
  <c r="C207" i="1"/>
  <c r="D207" i="1"/>
  <c r="E207" i="1"/>
  <c r="F207" i="1"/>
  <c r="C208" i="1"/>
  <c r="D208" i="1"/>
  <c r="E208" i="1"/>
  <c r="F208" i="1"/>
  <c r="D163" i="1"/>
  <c r="E163" i="1"/>
  <c r="F163" i="1"/>
  <c r="C163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C129" i="1"/>
  <c r="D129" i="1"/>
  <c r="E129" i="1"/>
  <c r="F129" i="1"/>
  <c r="C130" i="1"/>
  <c r="D130" i="1"/>
  <c r="E130" i="1"/>
  <c r="F130" i="1"/>
  <c r="C131" i="1"/>
  <c r="D131" i="1"/>
  <c r="E131" i="1"/>
  <c r="F131" i="1"/>
  <c r="C132" i="1"/>
  <c r="D132" i="1"/>
  <c r="E132" i="1"/>
  <c r="F132" i="1"/>
  <c r="C133" i="1"/>
  <c r="D133" i="1"/>
  <c r="E133" i="1"/>
  <c r="F133" i="1"/>
  <c r="C134" i="1"/>
  <c r="D134" i="1"/>
  <c r="E134" i="1"/>
  <c r="F134" i="1"/>
  <c r="C135" i="1"/>
  <c r="D135" i="1"/>
  <c r="E135" i="1"/>
  <c r="F135" i="1"/>
  <c r="C136" i="1"/>
  <c r="D136" i="1"/>
  <c r="E136" i="1"/>
  <c r="F136" i="1"/>
  <c r="C137" i="1"/>
  <c r="D137" i="1"/>
  <c r="E137" i="1"/>
  <c r="F137" i="1"/>
  <c r="C138" i="1"/>
  <c r="D138" i="1"/>
  <c r="E138" i="1"/>
  <c r="F138" i="1"/>
  <c r="C139" i="1"/>
  <c r="D139" i="1"/>
  <c r="E139" i="1"/>
  <c r="F139" i="1"/>
  <c r="C140" i="1"/>
  <c r="D140" i="1"/>
  <c r="E140" i="1"/>
  <c r="F140" i="1"/>
  <c r="C141" i="1"/>
  <c r="D141" i="1"/>
  <c r="E141" i="1"/>
  <c r="F141" i="1"/>
  <c r="C142" i="1"/>
  <c r="D142" i="1"/>
  <c r="E142" i="1"/>
  <c r="F142" i="1"/>
  <c r="C143" i="1"/>
  <c r="D143" i="1"/>
  <c r="E143" i="1"/>
  <c r="F143" i="1"/>
  <c r="C144" i="1"/>
  <c r="D144" i="1"/>
  <c r="E144" i="1"/>
  <c r="F144" i="1"/>
  <c r="C145" i="1"/>
  <c r="D145" i="1"/>
  <c r="E145" i="1"/>
  <c r="F145" i="1"/>
  <c r="C146" i="1"/>
  <c r="D146" i="1"/>
  <c r="E146" i="1"/>
  <c r="F146" i="1"/>
  <c r="C147" i="1"/>
  <c r="D147" i="1"/>
  <c r="E147" i="1"/>
  <c r="F147" i="1"/>
  <c r="C148" i="1"/>
  <c r="D148" i="1"/>
  <c r="E148" i="1"/>
  <c r="F148" i="1"/>
  <c r="C149" i="1"/>
  <c r="D149" i="1"/>
  <c r="E149" i="1"/>
  <c r="F149" i="1"/>
  <c r="C150" i="1"/>
  <c r="D150" i="1"/>
  <c r="E150" i="1"/>
  <c r="F150" i="1"/>
  <c r="C151" i="1"/>
  <c r="D151" i="1"/>
  <c r="E151" i="1"/>
  <c r="F151" i="1"/>
  <c r="C152" i="1"/>
  <c r="D152" i="1"/>
  <c r="E152" i="1"/>
  <c r="F152" i="1"/>
  <c r="C153" i="1"/>
  <c r="D153" i="1"/>
  <c r="E153" i="1"/>
  <c r="F153" i="1"/>
  <c r="C154" i="1"/>
  <c r="D154" i="1"/>
  <c r="E154" i="1"/>
  <c r="F154" i="1"/>
  <c r="C155" i="1"/>
  <c r="D155" i="1"/>
  <c r="E155" i="1"/>
  <c r="F155" i="1"/>
  <c r="C156" i="1"/>
  <c r="D156" i="1"/>
  <c r="E156" i="1"/>
  <c r="F156" i="1"/>
  <c r="D111" i="1"/>
  <c r="E111" i="1"/>
  <c r="F111" i="1"/>
  <c r="C111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F59" i="1"/>
  <c r="E59" i="1"/>
  <c r="D59" i="1"/>
  <c r="C59" i="1"/>
</calcChain>
</file>

<file path=xl/sharedStrings.xml><?xml version="1.0" encoding="utf-8"?>
<sst xmlns="http://schemas.openxmlformats.org/spreadsheetml/2006/main" count="160" uniqueCount="38">
  <si>
    <t>一般住院医疗保险金+重大疾病住院医疗保险金（免赔额0元）</t>
    <phoneticPr fontId="3" type="noConversion"/>
  </si>
  <si>
    <t>重大疾病住院津贴保险金</t>
    <phoneticPr fontId="3" type="noConversion"/>
  </si>
  <si>
    <t>特药械</t>
    <phoneticPr fontId="3" type="noConversion"/>
  </si>
  <si>
    <t>院外特定药品费用医疗保险金</t>
    <phoneticPr fontId="3" type="noConversion"/>
  </si>
  <si>
    <t>海南博鳌乐城特定药品费用医疗保险金</t>
    <phoneticPr fontId="3" type="noConversion"/>
  </si>
  <si>
    <t>特定医疗器械费用医疗保险金</t>
    <phoneticPr fontId="3" type="noConversion"/>
  </si>
  <si>
    <t>年龄</t>
    <phoneticPr fontId="3" type="noConversion"/>
  </si>
  <si>
    <t>普（一）</t>
    <phoneticPr fontId="3" type="noConversion"/>
  </si>
  <si>
    <t>普（二）</t>
    <phoneticPr fontId="3" type="noConversion"/>
  </si>
  <si>
    <t>特（一）</t>
    <phoneticPr fontId="3" type="noConversion"/>
  </si>
  <si>
    <t>特（二）</t>
    <phoneticPr fontId="3" type="noConversion"/>
  </si>
  <si>
    <t>普通版</t>
    <phoneticPr fontId="3" type="noConversion"/>
  </si>
  <si>
    <t>特需版</t>
    <phoneticPr fontId="3" type="noConversion"/>
  </si>
  <si>
    <t>150万元</t>
    <phoneticPr fontId="3" type="noConversion"/>
  </si>
  <si>
    <t>100万元</t>
    <phoneticPr fontId="3" type="noConversion"/>
  </si>
  <si>
    <t>有社保</t>
    <phoneticPr fontId="3" type="noConversion"/>
  </si>
  <si>
    <t>150元/天</t>
    <phoneticPr fontId="3" type="noConversion"/>
  </si>
  <si>
    <t>200元/天</t>
    <phoneticPr fontId="3" type="noConversion"/>
  </si>
  <si>
    <t>300元/天</t>
    <phoneticPr fontId="3" type="noConversion"/>
  </si>
  <si>
    <t>有社保</t>
  </si>
  <si>
    <t xml:space="preserve">  </t>
  </si>
  <si>
    <t>一般住院医疗保险金+重大疾病住院医疗保险金（免赔额5000元）</t>
    <phoneticPr fontId="3" type="noConversion"/>
  </si>
  <si>
    <t>普A</t>
    <phoneticPr fontId="3" type="noConversion"/>
  </si>
  <si>
    <t>普B</t>
    <phoneticPr fontId="3" type="noConversion"/>
  </si>
  <si>
    <t>特A</t>
    <phoneticPr fontId="3" type="noConversion"/>
  </si>
  <si>
    <t>特B</t>
    <phoneticPr fontId="3" type="noConversion"/>
  </si>
  <si>
    <t>一般住院医疗保险金+重大疾病住院医疗保险金（免赔额10000元）</t>
    <phoneticPr fontId="3" type="noConversion"/>
  </si>
  <si>
    <t>一般住院医疗保险金+重大疾病住院医疗保险金（免赔额15000元）</t>
    <phoneticPr fontId="3" type="noConversion"/>
  </si>
  <si>
    <t>一般住院医疗保险金+重大疾病住院医疗保险金（免赔额20000元）</t>
    <phoneticPr fontId="3" type="noConversion"/>
  </si>
  <si>
    <t>（一）</t>
    <phoneticPr fontId="3" type="noConversion"/>
  </si>
  <si>
    <t>（二）</t>
    <phoneticPr fontId="3" type="noConversion"/>
  </si>
  <si>
    <t>住院免赔额</t>
    <phoneticPr fontId="3" type="noConversion"/>
  </si>
  <si>
    <t>费率系数</t>
    <phoneticPr fontId="3" type="noConversion"/>
  </si>
  <si>
    <t>家庭单人数</t>
    <phoneticPr fontId="3" type="noConversion"/>
  </si>
  <si>
    <t>3及以上</t>
    <phoneticPr fontId="3" type="noConversion"/>
  </si>
  <si>
    <t>续保时有无理赔</t>
    <phoneticPr fontId="3" type="noConversion"/>
  </si>
  <si>
    <t>历史有理赔</t>
    <phoneticPr fontId="3" type="noConversion"/>
  </si>
  <si>
    <t>历史无理赔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</si>
</sst>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#,##0_);[Red]\(#,##0\)"/>
    <numFmt numFmtId="179" formatCode="0.00_);[Red]\(0.00\)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9"/>
      <color rgb="FFFFFFFF"/>
      <name val="华文细黑"/>
      <family val="3"/>
      <charset val="134"/>
    </font>
    <font>
      <sz val="9"/>
      <name val="等线"/>
      <family val="3"/>
      <charset val="134"/>
      <scheme val="minor"/>
    </font>
    <font>
      <sz val="9"/>
      <name val="华文细黑"/>
      <family val="3"/>
      <charset val="134"/>
    </font>
    <font>
      <b/>
      <sz val="9"/>
      <name val="华文细黑"/>
      <family val="3"/>
      <charset val="134"/>
    </font>
    <font>
      <sz val="9"/>
      <color theme="1"/>
      <name val="华文细黑"/>
      <family val="3"/>
      <charset val="134"/>
    </font>
    <font>
      <b/>
      <sz val="9"/>
      <color theme="1"/>
      <name val="华文细黑"/>
      <family val="3"/>
      <charset val="134"/>
    </font>
    <font>
      <b/>
      <sz val="9"/>
      <color rgb="FF000000"/>
      <name val="华文细黑"/>
      <family val="3"/>
      <charset val="134"/>
    </font>
    <font>
      <b/>
      <sz val="9"/>
      <color theme="0"/>
      <name val="华文细黑"/>
      <family val="3"/>
      <charset val="134"/>
    </font>
    <font>
      <sz val="9"/>
      <color theme="0"/>
      <name val="华文细黑"/>
      <family val="3"/>
      <charset val="134"/>
    </font>
    <font>
      <sz val="11"/>
      <color theme="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79" fontId="7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176" fontId="5" fillId="0" borderId="6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Fill="1"/>
    <xf numFmtId="176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/>
    <xf numFmtId="177" fontId="5" fillId="0" borderId="5" xfId="0" applyNumberFormat="1" applyFont="1" applyFill="1" applyBorder="1" applyAlignment="1">
      <alignment horizontal="center" vertical="center" wrapText="1" readingOrder="1"/>
    </xf>
    <xf numFmtId="177" fontId="5" fillId="0" borderId="5" xfId="0" applyNumberFormat="1" applyFont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177" fontId="2" fillId="2" borderId="5" xfId="0" applyNumberFormat="1" applyFont="1" applyFill="1" applyBorder="1" applyAlignment="1">
      <alignment horizontal="center" vertical="center" wrapText="1" readingOrder="1"/>
    </xf>
    <xf numFmtId="177" fontId="5" fillId="0" borderId="5" xfId="0" applyNumberFormat="1" applyFont="1" applyFill="1" applyBorder="1" applyAlignment="1">
      <alignment horizontal="center" vertical="center" wrapText="1" readingOrder="1"/>
    </xf>
    <xf numFmtId="177" fontId="5" fillId="0" borderId="5" xfId="0" applyNumberFormat="1" applyFont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 vertical="center" wrapText="1" readingOrder="1"/>
    </xf>
    <xf numFmtId="177" fontId="9" fillId="2" borderId="5" xfId="0" applyNumberFormat="1" applyFont="1" applyFill="1" applyBorder="1" applyAlignment="1">
      <alignment horizontal="center" vertical="center" wrapText="1" readingOrder="1"/>
    </xf>
    <xf numFmtId="177" fontId="9" fillId="2" borderId="1" xfId="0" applyNumberFormat="1" applyFont="1" applyFill="1" applyBorder="1" applyAlignment="1">
      <alignment horizontal="center" vertical="center" wrapText="1" readingOrder="1"/>
    </xf>
    <xf numFmtId="177" fontId="9" fillId="2" borderId="2" xfId="0" applyNumberFormat="1" applyFont="1" applyFill="1" applyBorder="1" applyAlignment="1">
      <alignment horizontal="center" vertical="center" wrapText="1" readingOrder="1"/>
    </xf>
    <xf numFmtId="177" fontId="5" fillId="3" borderId="3" xfId="0" applyNumberFormat="1" applyFont="1" applyFill="1" applyBorder="1" applyAlignment="1">
      <alignment horizontal="center" vertical="center" wrapText="1"/>
    </xf>
    <xf numFmtId="177" fontId="5" fillId="3" borderId="8" xfId="0" applyNumberFormat="1" applyFont="1" applyFill="1" applyBorder="1" applyAlignment="1">
      <alignment horizontal="center" vertical="center" wrapText="1"/>
    </xf>
    <xf numFmtId="177" fontId="5" fillId="3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260"/>
  <sheetViews>
    <sheetView showGridLines="0" zoomScale="85" zoomScaleNormal="85" workbookViewId="0">
      <selection activeCell="L6" sqref="L6"/>
    </sheetView>
  </sheetViews>
  <sheetFormatPr defaultRowHeight="14.25" x14ac:dyDescent="0.2"/>
  <cols>
    <col min="2" max="2" width="7.125" bestFit="1" customWidth="1"/>
    <col min="3" max="6" width="8.375" bestFit="1" customWidth="1"/>
    <col min="9" max="9" width="6.25" bestFit="1" customWidth="1"/>
    <col min="10" max="13" width="10.125" bestFit="1" customWidth="1"/>
    <col min="16" max="16" width="7.625" bestFit="1" customWidth="1"/>
    <col min="17" max="17" width="9.625" customWidth="1"/>
    <col min="18" max="18" width="22.375" customWidth="1"/>
    <col min="19" max="19" width="17.75" customWidth="1"/>
  </cols>
  <sheetData>
    <row r="3" spans="2:19" s="19" customFormat="1" ht="45.75" customHeight="1" x14ac:dyDescent="0.2">
      <c r="B3" s="45" t="s">
        <v>0</v>
      </c>
      <c r="C3" s="45"/>
      <c r="D3" s="45"/>
      <c r="E3" s="45"/>
      <c r="F3" s="45"/>
      <c r="G3" s="18"/>
      <c r="H3" s="18"/>
      <c r="I3" s="46" t="s">
        <v>1</v>
      </c>
      <c r="J3" s="47"/>
      <c r="K3" s="47"/>
      <c r="L3" s="47"/>
      <c r="M3" s="47"/>
      <c r="N3" s="18"/>
      <c r="O3" s="18"/>
      <c r="P3" s="43" t="s">
        <v>2</v>
      </c>
      <c r="Q3" s="41" t="s">
        <v>3</v>
      </c>
      <c r="R3" s="43" t="s">
        <v>4</v>
      </c>
      <c r="S3" s="43" t="s">
        <v>5</v>
      </c>
    </row>
    <row r="4" spans="2:19" x14ac:dyDescent="0.2">
      <c r="B4" s="36" t="s">
        <v>6</v>
      </c>
      <c r="C4" s="36" t="s">
        <v>7</v>
      </c>
      <c r="D4" s="36" t="s">
        <v>8</v>
      </c>
      <c r="E4" s="36" t="s">
        <v>9</v>
      </c>
      <c r="F4" s="36" t="s">
        <v>10</v>
      </c>
      <c r="G4" s="1"/>
      <c r="H4" s="1"/>
      <c r="I4" s="48" t="s">
        <v>6</v>
      </c>
      <c r="J4" s="13" t="s">
        <v>11</v>
      </c>
      <c r="K4" s="13" t="s">
        <v>11</v>
      </c>
      <c r="L4" s="13" t="s">
        <v>12</v>
      </c>
      <c r="M4" s="13" t="s">
        <v>12</v>
      </c>
      <c r="N4" s="1"/>
      <c r="O4" s="1"/>
      <c r="P4" s="44"/>
      <c r="Q4" s="42"/>
      <c r="R4" s="44"/>
      <c r="S4" s="44"/>
    </row>
    <row r="5" spans="2:19" x14ac:dyDescent="0.2">
      <c r="B5" s="36"/>
      <c r="C5" s="36"/>
      <c r="D5" s="36"/>
      <c r="E5" s="36"/>
      <c r="F5" s="36"/>
      <c r="G5" s="3"/>
      <c r="H5" s="3"/>
      <c r="I5" s="49"/>
      <c r="J5" s="13" t="s">
        <v>29</v>
      </c>
      <c r="K5" s="13" t="s">
        <v>30</v>
      </c>
      <c r="L5" s="13" t="s">
        <v>29</v>
      </c>
      <c r="M5" s="13" t="s">
        <v>30</v>
      </c>
      <c r="N5" s="3"/>
      <c r="O5" s="3"/>
      <c r="P5" s="39" t="s">
        <v>6</v>
      </c>
      <c r="Q5" s="27" t="s">
        <v>13</v>
      </c>
      <c r="R5" s="2" t="s">
        <v>13</v>
      </c>
      <c r="S5" s="2" t="s">
        <v>14</v>
      </c>
    </row>
    <row r="6" spans="2:19" x14ac:dyDescent="0.2">
      <c r="B6" s="36"/>
      <c r="C6" s="31" t="s">
        <v>15</v>
      </c>
      <c r="D6" s="31" t="s">
        <v>15</v>
      </c>
      <c r="E6" s="31" t="s">
        <v>15</v>
      </c>
      <c r="F6" s="31" t="s">
        <v>15</v>
      </c>
      <c r="G6" s="3"/>
      <c r="H6" s="3"/>
      <c r="I6" s="50"/>
      <c r="J6" s="13" t="s">
        <v>16</v>
      </c>
      <c r="K6" s="13" t="s">
        <v>16</v>
      </c>
      <c r="L6" s="13" t="s">
        <v>17</v>
      </c>
      <c r="M6" s="13" t="s">
        <v>18</v>
      </c>
      <c r="N6" s="3"/>
      <c r="O6" s="3"/>
      <c r="P6" s="40"/>
      <c r="Q6" s="16" t="s">
        <v>19</v>
      </c>
      <c r="R6" s="16" t="s">
        <v>15</v>
      </c>
      <c r="S6" s="16" t="s">
        <v>15</v>
      </c>
    </row>
    <row r="7" spans="2:19" s="23" customFormat="1" x14ac:dyDescent="0.2">
      <c r="B7" s="24">
        <v>0</v>
      </c>
      <c r="C7" s="12">
        <v>1265</v>
      </c>
      <c r="D7" s="12">
        <v>1535</v>
      </c>
      <c r="E7" s="12">
        <v>2832</v>
      </c>
      <c r="F7" s="12">
        <v>3270</v>
      </c>
      <c r="G7" s="21"/>
      <c r="H7" s="15"/>
      <c r="I7" s="20">
        <v>0</v>
      </c>
      <c r="J7" s="12">
        <v>11</v>
      </c>
      <c r="K7" s="12">
        <v>11</v>
      </c>
      <c r="L7" s="12">
        <v>14</v>
      </c>
      <c r="M7" s="12">
        <v>22</v>
      </c>
      <c r="N7" s="15"/>
      <c r="O7" s="15"/>
      <c r="P7" s="22">
        <v>0</v>
      </c>
      <c r="Q7" s="12">
        <v>17</v>
      </c>
      <c r="R7" s="12">
        <v>12</v>
      </c>
      <c r="S7" s="12">
        <v>4</v>
      </c>
    </row>
    <row r="8" spans="2:19" x14ac:dyDescent="0.2">
      <c r="B8" s="14">
        <v>1</v>
      </c>
      <c r="C8" s="11">
        <v>1265</v>
      </c>
      <c r="D8" s="11">
        <v>1535</v>
      </c>
      <c r="E8" s="11">
        <v>2832</v>
      </c>
      <c r="F8" s="11">
        <v>3270</v>
      </c>
      <c r="G8" s="10"/>
      <c r="H8" s="3"/>
      <c r="I8" s="14">
        <v>1</v>
      </c>
      <c r="J8" s="11">
        <v>11</v>
      </c>
      <c r="K8" s="11">
        <v>11</v>
      </c>
      <c r="L8" s="11">
        <v>14</v>
      </c>
      <c r="M8" s="11">
        <v>22</v>
      </c>
      <c r="N8" s="3"/>
      <c r="O8" s="3"/>
      <c r="P8" s="2">
        <v>1</v>
      </c>
      <c r="Q8" s="11">
        <v>17</v>
      </c>
      <c r="R8" s="11">
        <v>12</v>
      </c>
      <c r="S8" s="11">
        <v>4</v>
      </c>
    </row>
    <row r="9" spans="2:19" x14ac:dyDescent="0.2">
      <c r="B9" s="14">
        <v>2</v>
      </c>
      <c r="C9" s="11">
        <v>1192</v>
      </c>
      <c r="D9" s="11">
        <v>1444</v>
      </c>
      <c r="E9" s="11">
        <v>2665</v>
      </c>
      <c r="F9" s="11">
        <v>3078</v>
      </c>
      <c r="G9" s="10"/>
      <c r="H9" s="3"/>
      <c r="I9" s="14">
        <v>2</v>
      </c>
      <c r="J9" s="11">
        <v>11</v>
      </c>
      <c r="K9" s="11">
        <v>11</v>
      </c>
      <c r="L9" s="11">
        <v>13</v>
      </c>
      <c r="M9" s="11">
        <v>21</v>
      </c>
      <c r="N9" s="3"/>
      <c r="O9" s="3"/>
      <c r="P9" s="2">
        <v>2</v>
      </c>
      <c r="Q9" s="11">
        <v>17</v>
      </c>
      <c r="R9" s="11">
        <v>11</v>
      </c>
      <c r="S9" s="11">
        <v>4</v>
      </c>
    </row>
    <row r="10" spans="2:19" x14ac:dyDescent="0.2">
      <c r="B10" s="14">
        <v>3</v>
      </c>
      <c r="C10" s="11">
        <v>1192</v>
      </c>
      <c r="D10" s="11">
        <v>1444</v>
      </c>
      <c r="E10" s="11">
        <v>2665</v>
      </c>
      <c r="F10" s="11">
        <v>3078</v>
      </c>
      <c r="G10" s="10"/>
      <c r="H10" s="3"/>
      <c r="I10" s="14">
        <v>3</v>
      </c>
      <c r="J10" s="11">
        <v>11</v>
      </c>
      <c r="K10" s="11">
        <v>11</v>
      </c>
      <c r="L10" s="11">
        <v>13</v>
      </c>
      <c r="M10" s="11">
        <v>21</v>
      </c>
      <c r="N10" s="3"/>
      <c r="O10" s="3"/>
      <c r="P10" s="2">
        <v>3</v>
      </c>
      <c r="Q10" s="11">
        <v>17</v>
      </c>
      <c r="R10" s="11">
        <v>11</v>
      </c>
      <c r="S10" s="11">
        <v>4</v>
      </c>
    </row>
    <row r="11" spans="2:19" x14ac:dyDescent="0.2">
      <c r="B11" s="14">
        <v>4</v>
      </c>
      <c r="C11" s="11">
        <v>1161</v>
      </c>
      <c r="D11" s="11">
        <v>1406</v>
      </c>
      <c r="E11" s="11">
        <v>2596</v>
      </c>
      <c r="F11" s="11">
        <v>2999</v>
      </c>
      <c r="G11" s="10"/>
      <c r="H11" s="3"/>
      <c r="I11" s="14">
        <v>4</v>
      </c>
      <c r="J11" s="11">
        <v>11</v>
      </c>
      <c r="K11" s="11">
        <v>11</v>
      </c>
      <c r="L11" s="11">
        <v>13</v>
      </c>
      <c r="M11" s="11">
        <v>20</v>
      </c>
      <c r="N11" s="3"/>
      <c r="O11" s="3"/>
      <c r="P11" s="2">
        <v>4</v>
      </c>
      <c r="Q11" s="11">
        <v>14</v>
      </c>
      <c r="R11" s="11">
        <v>11</v>
      </c>
      <c r="S11" s="11">
        <v>4</v>
      </c>
    </row>
    <row r="12" spans="2:19" x14ac:dyDescent="0.2">
      <c r="B12" s="14">
        <v>5</v>
      </c>
      <c r="C12" s="11">
        <v>1148</v>
      </c>
      <c r="D12" s="11">
        <v>1391</v>
      </c>
      <c r="E12" s="11">
        <v>2567</v>
      </c>
      <c r="F12" s="11">
        <v>2965</v>
      </c>
      <c r="G12" s="10"/>
      <c r="H12" s="3"/>
      <c r="I12" s="14">
        <v>5</v>
      </c>
      <c r="J12" s="11">
        <v>11</v>
      </c>
      <c r="K12" s="11">
        <v>11</v>
      </c>
      <c r="L12" s="11">
        <v>13</v>
      </c>
      <c r="M12" s="11">
        <v>20</v>
      </c>
      <c r="N12" s="3"/>
      <c r="O12" s="3"/>
      <c r="P12" s="2">
        <v>5</v>
      </c>
      <c r="Q12" s="11">
        <v>14</v>
      </c>
      <c r="R12" s="11">
        <v>11</v>
      </c>
      <c r="S12" s="11">
        <v>4</v>
      </c>
    </row>
    <row r="13" spans="2:19" x14ac:dyDescent="0.2">
      <c r="B13" s="14">
        <v>6</v>
      </c>
      <c r="C13" s="11">
        <v>1146</v>
      </c>
      <c r="D13" s="11">
        <v>1389</v>
      </c>
      <c r="E13" s="11">
        <v>2562</v>
      </c>
      <c r="F13" s="11">
        <v>2961</v>
      </c>
      <c r="G13" s="10"/>
      <c r="H13" s="3"/>
      <c r="I13" s="14">
        <v>6</v>
      </c>
      <c r="J13" s="11">
        <v>10</v>
      </c>
      <c r="K13" s="11">
        <v>10</v>
      </c>
      <c r="L13" s="11">
        <v>13</v>
      </c>
      <c r="M13" s="11">
        <v>20</v>
      </c>
      <c r="N13" s="3"/>
      <c r="O13" s="3"/>
      <c r="P13" s="2">
        <v>6</v>
      </c>
      <c r="Q13" s="11">
        <v>14</v>
      </c>
      <c r="R13" s="11">
        <v>11</v>
      </c>
      <c r="S13" s="11">
        <v>4</v>
      </c>
    </row>
    <row r="14" spans="2:19" x14ac:dyDescent="0.2">
      <c r="B14" s="14">
        <v>7</v>
      </c>
      <c r="C14" s="11">
        <v>1146</v>
      </c>
      <c r="D14" s="11">
        <v>1389</v>
      </c>
      <c r="E14" s="11">
        <v>2562</v>
      </c>
      <c r="F14" s="11">
        <v>2961</v>
      </c>
      <c r="G14" s="10" t="s">
        <v>20</v>
      </c>
      <c r="H14" s="3"/>
      <c r="I14" s="14">
        <v>7</v>
      </c>
      <c r="J14" s="11">
        <v>10</v>
      </c>
      <c r="K14" s="11">
        <v>10</v>
      </c>
      <c r="L14" s="11">
        <v>13</v>
      </c>
      <c r="M14" s="11">
        <v>20</v>
      </c>
      <c r="N14" s="3"/>
      <c r="O14" s="3"/>
      <c r="P14" s="2">
        <v>7</v>
      </c>
      <c r="Q14" s="11">
        <v>14</v>
      </c>
      <c r="R14" s="11">
        <v>11</v>
      </c>
      <c r="S14" s="11">
        <v>4</v>
      </c>
    </row>
    <row r="15" spans="2:19" x14ac:dyDescent="0.2">
      <c r="B15" s="14">
        <v>8</v>
      </c>
      <c r="C15" s="11">
        <v>505</v>
      </c>
      <c r="D15" s="11">
        <v>611</v>
      </c>
      <c r="E15" s="11">
        <v>1633</v>
      </c>
      <c r="F15" s="11">
        <v>1884</v>
      </c>
      <c r="G15" s="10"/>
      <c r="H15" s="3"/>
      <c r="I15" s="14">
        <v>8</v>
      </c>
      <c r="J15" s="11">
        <v>7</v>
      </c>
      <c r="K15" s="11">
        <v>7</v>
      </c>
      <c r="L15" s="11">
        <v>9</v>
      </c>
      <c r="M15" s="11">
        <v>12</v>
      </c>
      <c r="N15" s="3"/>
      <c r="O15" s="3"/>
      <c r="P15" s="2">
        <v>8</v>
      </c>
      <c r="Q15" s="11">
        <v>18</v>
      </c>
      <c r="R15" s="11">
        <v>18</v>
      </c>
      <c r="S15" s="11">
        <v>4</v>
      </c>
    </row>
    <row r="16" spans="2:19" x14ac:dyDescent="0.2">
      <c r="B16" s="14">
        <v>9</v>
      </c>
      <c r="C16" s="11">
        <v>505</v>
      </c>
      <c r="D16" s="11">
        <v>611</v>
      </c>
      <c r="E16" s="11">
        <v>1633</v>
      </c>
      <c r="F16" s="11">
        <v>1884</v>
      </c>
      <c r="G16" s="10"/>
      <c r="H16" s="3"/>
      <c r="I16" s="14">
        <v>9</v>
      </c>
      <c r="J16" s="11">
        <v>7</v>
      </c>
      <c r="K16" s="11">
        <v>7</v>
      </c>
      <c r="L16" s="11">
        <v>9</v>
      </c>
      <c r="M16" s="11">
        <v>12</v>
      </c>
      <c r="N16" s="3"/>
      <c r="O16" s="3"/>
      <c r="P16" s="2">
        <v>9</v>
      </c>
      <c r="Q16" s="11">
        <v>18</v>
      </c>
      <c r="R16" s="11">
        <v>18</v>
      </c>
      <c r="S16" s="11">
        <v>4</v>
      </c>
    </row>
    <row r="17" spans="2:19" s="23" customFormat="1" x14ac:dyDescent="0.2">
      <c r="B17" s="24">
        <v>10</v>
      </c>
      <c r="C17" s="12">
        <v>505</v>
      </c>
      <c r="D17" s="12">
        <v>611</v>
      </c>
      <c r="E17" s="12">
        <v>1633</v>
      </c>
      <c r="F17" s="12">
        <v>1884</v>
      </c>
      <c r="G17" s="21"/>
      <c r="H17" s="15"/>
      <c r="I17" s="24">
        <v>10</v>
      </c>
      <c r="J17" s="12">
        <v>7</v>
      </c>
      <c r="K17" s="12">
        <v>7</v>
      </c>
      <c r="L17" s="12">
        <v>9</v>
      </c>
      <c r="M17" s="12">
        <v>12</v>
      </c>
      <c r="N17" s="15"/>
      <c r="O17" s="15"/>
      <c r="P17" s="17">
        <v>10</v>
      </c>
      <c r="Q17" s="12">
        <v>18</v>
      </c>
      <c r="R17" s="12">
        <v>18</v>
      </c>
      <c r="S17" s="12">
        <v>4</v>
      </c>
    </row>
    <row r="18" spans="2:19" x14ac:dyDescent="0.2">
      <c r="B18" s="14">
        <v>11</v>
      </c>
      <c r="C18" s="11">
        <v>504</v>
      </c>
      <c r="D18" s="11">
        <v>609</v>
      </c>
      <c r="E18" s="11">
        <v>1627</v>
      </c>
      <c r="F18" s="11">
        <v>1877</v>
      </c>
      <c r="G18" s="10"/>
      <c r="H18" s="3"/>
      <c r="I18" s="14">
        <v>11</v>
      </c>
      <c r="J18" s="11">
        <v>7</v>
      </c>
      <c r="K18" s="11">
        <v>7</v>
      </c>
      <c r="L18" s="11">
        <v>9</v>
      </c>
      <c r="M18" s="11">
        <v>12</v>
      </c>
      <c r="N18" s="3"/>
      <c r="O18" s="3"/>
      <c r="P18" s="2">
        <v>11</v>
      </c>
      <c r="Q18" s="11">
        <v>18</v>
      </c>
      <c r="R18" s="11">
        <v>18</v>
      </c>
      <c r="S18" s="11">
        <v>4</v>
      </c>
    </row>
    <row r="19" spans="2:19" x14ac:dyDescent="0.2">
      <c r="B19" s="14">
        <v>12</v>
      </c>
      <c r="C19" s="11">
        <v>504</v>
      </c>
      <c r="D19" s="11">
        <v>609</v>
      </c>
      <c r="E19" s="11">
        <v>1627</v>
      </c>
      <c r="F19" s="11">
        <v>1877</v>
      </c>
      <c r="G19" s="10"/>
      <c r="H19" s="3"/>
      <c r="I19" s="14">
        <v>12</v>
      </c>
      <c r="J19" s="11">
        <v>7</v>
      </c>
      <c r="K19" s="11">
        <v>7</v>
      </c>
      <c r="L19" s="11">
        <v>9</v>
      </c>
      <c r="M19" s="11">
        <v>12</v>
      </c>
      <c r="N19" s="3"/>
      <c r="O19" s="3"/>
      <c r="P19" s="2">
        <v>12</v>
      </c>
      <c r="Q19" s="11">
        <v>18</v>
      </c>
      <c r="R19" s="11">
        <v>18</v>
      </c>
      <c r="S19" s="11">
        <v>4</v>
      </c>
    </row>
    <row r="20" spans="2:19" x14ac:dyDescent="0.2">
      <c r="B20" s="14">
        <v>13</v>
      </c>
      <c r="C20" s="11">
        <v>504</v>
      </c>
      <c r="D20" s="11">
        <v>609</v>
      </c>
      <c r="E20" s="11">
        <v>1627</v>
      </c>
      <c r="F20" s="11">
        <v>1877</v>
      </c>
      <c r="G20" s="10"/>
      <c r="H20" s="3"/>
      <c r="I20" s="14">
        <v>13</v>
      </c>
      <c r="J20" s="11">
        <v>7</v>
      </c>
      <c r="K20" s="11">
        <v>7</v>
      </c>
      <c r="L20" s="11">
        <v>9</v>
      </c>
      <c r="M20" s="11">
        <v>12</v>
      </c>
      <c r="N20" s="3"/>
      <c r="O20" s="3"/>
      <c r="P20" s="2">
        <v>13</v>
      </c>
      <c r="Q20" s="11">
        <v>18</v>
      </c>
      <c r="R20" s="11">
        <v>18</v>
      </c>
      <c r="S20" s="11">
        <v>4</v>
      </c>
    </row>
    <row r="21" spans="2:19" x14ac:dyDescent="0.2">
      <c r="B21" s="14">
        <v>14</v>
      </c>
      <c r="C21" s="11">
        <v>504</v>
      </c>
      <c r="D21" s="11">
        <v>609</v>
      </c>
      <c r="E21" s="11">
        <v>1627</v>
      </c>
      <c r="F21" s="11">
        <v>1877</v>
      </c>
      <c r="G21" s="10"/>
      <c r="H21" s="3"/>
      <c r="I21" s="14">
        <v>14</v>
      </c>
      <c r="J21" s="11">
        <v>7</v>
      </c>
      <c r="K21" s="11">
        <v>7</v>
      </c>
      <c r="L21" s="11">
        <v>9</v>
      </c>
      <c r="M21" s="11">
        <v>12</v>
      </c>
      <c r="N21" s="3"/>
      <c r="O21" s="3"/>
      <c r="P21" s="2">
        <v>14</v>
      </c>
      <c r="Q21" s="11">
        <v>18</v>
      </c>
      <c r="R21" s="11">
        <v>18</v>
      </c>
      <c r="S21" s="11">
        <v>4</v>
      </c>
    </row>
    <row r="22" spans="2:19" x14ac:dyDescent="0.2">
      <c r="B22" s="14">
        <v>15</v>
      </c>
      <c r="C22" s="11">
        <v>504</v>
      </c>
      <c r="D22" s="11">
        <v>609</v>
      </c>
      <c r="E22" s="11">
        <v>1627</v>
      </c>
      <c r="F22" s="11">
        <v>1877</v>
      </c>
      <c r="G22" s="10"/>
      <c r="H22" s="3"/>
      <c r="I22" s="14">
        <v>15</v>
      </c>
      <c r="J22" s="11">
        <v>7</v>
      </c>
      <c r="K22" s="11">
        <v>7</v>
      </c>
      <c r="L22" s="11">
        <v>9</v>
      </c>
      <c r="M22" s="11">
        <v>12</v>
      </c>
      <c r="N22" s="3"/>
      <c r="O22" s="3"/>
      <c r="P22" s="2">
        <v>15</v>
      </c>
      <c r="Q22" s="11">
        <v>18</v>
      </c>
      <c r="R22" s="11">
        <v>18</v>
      </c>
      <c r="S22" s="11">
        <v>4</v>
      </c>
    </row>
    <row r="23" spans="2:19" x14ac:dyDescent="0.2">
      <c r="B23" s="14">
        <v>16</v>
      </c>
      <c r="C23" s="11">
        <v>502</v>
      </c>
      <c r="D23" s="11">
        <v>608</v>
      </c>
      <c r="E23" s="11">
        <v>1623</v>
      </c>
      <c r="F23" s="11">
        <v>1873</v>
      </c>
      <c r="G23" s="10"/>
      <c r="H23" s="3"/>
      <c r="I23" s="14">
        <v>16</v>
      </c>
      <c r="J23" s="11">
        <v>7</v>
      </c>
      <c r="K23" s="11">
        <v>7</v>
      </c>
      <c r="L23" s="11">
        <v>9</v>
      </c>
      <c r="M23" s="11">
        <v>12</v>
      </c>
      <c r="N23" s="3"/>
      <c r="O23" s="3"/>
      <c r="P23" s="2">
        <v>16</v>
      </c>
      <c r="Q23" s="11">
        <v>18</v>
      </c>
      <c r="R23" s="11">
        <v>18</v>
      </c>
      <c r="S23" s="11">
        <v>4</v>
      </c>
    </row>
    <row r="24" spans="2:19" x14ac:dyDescent="0.2">
      <c r="B24" s="14">
        <v>17</v>
      </c>
      <c r="C24" s="11">
        <v>501</v>
      </c>
      <c r="D24" s="11">
        <v>607</v>
      </c>
      <c r="E24" s="11">
        <v>1621</v>
      </c>
      <c r="F24" s="11">
        <v>1870</v>
      </c>
      <c r="G24" s="10"/>
      <c r="H24" s="3"/>
      <c r="I24" s="14">
        <v>17</v>
      </c>
      <c r="J24" s="11">
        <v>7</v>
      </c>
      <c r="K24" s="11">
        <v>7</v>
      </c>
      <c r="L24" s="11">
        <v>9</v>
      </c>
      <c r="M24" s="11">
        <v>12</v>
      </c>
      <c r="N24" s="3"/>
      <c r="O24" s="3"/>
      <c r="P24" s="2">
        <v>17</v>
      </c>
      <c r="Q24" s="11">
        <v>18</v>
      </c>
      <c r="R24" s="11">
        <v>18</v>
      </c>
      <c r="S24" s="11">
        <v>4</v>
      </c>
    </row>
    <row r="25" spans="2:19" x14ac:dyDescent="0.2">
      <c r="B25" s="14">
        <v>18</v>
      </c>
      <c r="C25" s="11">
        <v>501</v>
      </c>
      <c r="D25" s="11">
        <v>607</v>
      </c>
      <c r="E25" s="11">
        <v>1619</v>
      </c>
      <c r="F25" s="11">
        <v>1868</v>
      </c>
      <c r="G25" s="10"/>
      <c r="H25" s="3"/>
      <c r="I25" s="14">
        <v>18</v>
      </c>
      <c r="J25" s="11">
        <v>7</v>
      </c>
      <c r="K25" s="11">
        <v>7</v>
      </c>
      <c r="L25" s="11">
        <v>9</v>
      </c>
      <c r="M25" s="11">
        <v>12</v>
      </c>
      <c r="N25" s="3"/>
      <c r="O25" s="3"/>
      <c r="P25" s="2">
        <v>18</v>
      </c>
      <c r="Q25" s="11">
        <v>18</v>
      </c>
      <c r="R25" s="11">
        <v>18</v>
      </c>
      <c r="S25" s="11">
        <v>4</v>
      </c>
    </row>
    <row r="26" spans="2:19" x14ac:dyDescent="0.2">
      <c r="B26" s="14">
        <v>19</v>
      </c>
      <c r="C26" s="11">
        <v>653</v>
      </c>
      <c r="D26" s="11">
        <v>736</v>
      </c>
      <c r="E26" s="11">
        <v>1635</v>
      </c>
      <c r="F26" s="11">
        <v>1759</v>
      </c>
      <c r="G26" s="10"/>
      <c r="H26" s="3"/>
      <c r="I26" s="14">
        <v>19</v>
      </c>
      <c r="J26" s="11">
        <v>10</v>
      </c>
      <c r="K26" s="11">
        <v>10</v>
      </c>
      <c r="L26" s="11">
        <v>13</v>
      </c>
      <c r="M26" s="11">
        <v>20</v>
      </c>
      <c r="N26" s="3"/>
      <c r="O26" s="3"/>
      <c r="P26" s="2">
        <v>19</v>
      </c>
      <c r="Q26" s="11">
        <v>28</v>
      </c>
      <c r="R26" s="11">
        <v>20</v>
      </c>
      <c r="S26" s="11">
        <v>9</v>
      </c>
    </row>
    <row r="27" spans="2:19" x14ac:dyDescent="0.2">
      <c r="B27" s="14">
        <v>20</v>
      </c>
      <c r="C27" s="12">
        <v>654</v>
      </c>
      <c r="D27" s="12">
        <v>738</v>
      </c>
      <c r="E27" s="11">
        <v>1638</v>
      </c>
      <c r="F27" s="11">
        <v>1762</v>
      </c>
      <c r="G27" s="10"/>
      <c r="H27" s="3"/>
      <c r="I27" s="14">
        <v>20</v>
      </c>
      <c r="J27" s="12">
        <v>10</v>
      </c>
      <c r="K27" s="12">
        <v>10</v>
      </c>
      <c r="L27" s="11">
        <v>13</v>
      </c>
      <c r="M27" s="11">
        <v>20</v>
      </c>
      <c r="N27" s="3"/>
      <c r="O27" s="3"/>
      <c r="P27" s="2">
        <v>20</v>
      </c>
      <c r="Q27" s="11">
        <v>28</v>
      </c>
      <c r="R27" s="11">
        <v>20</v>
      </c>
      <c r="S27" s="11">
        <v>9</v>
      </c>
    </row>
    <row r="28" spans="2:19" x14ac:dyDescent="0.2">
      <c r="B28" s="14">
        <v>21</v>
      </c>
      <c r="C28" s="12">
        <v>657</v>
      </c>
      <c r="D28" s="12">
        <v>742</v>
      </c>
      <c r="E28" s="11">
        <v>1650</v>
      </c>
      <c r="F28" s="11">
        <v>1775</v>
      </c>
      <c r="G28" s="10"/>
      <c r="H28" s="3"/>
      <c r="I28" s="14">
        <v>21</v>
      </c>
      <c r="J28" s="12">
        <v>10</v>
      </c>
      <c r="K28" s="12">
        <v>10</v>
      </c>
      <c r="L28" s="11">
        <v>13</v>
      </c>
      <c r="M28" s="11">
        <v>20</v>
      </c>
      <c r="N28" s="3"/>
      <c r="O28" s="15"/>
      <c r="P28" s="17">
        <v>21</v>
      </c>
      <c r="Q28" s="12">
        <v>28</v>
      </c>
      <c r="R28" s="12">
        <v>20</v>
      </c>
      <c r="S28" s="11">
        <v>9</v>
      </c>
    </row>
    <row r="29" spans="2:19" x14ac:dyDescent="0.2">
      <c r="B29" s="14">
        <v>22</v>
      </c>
      <c r="C29" s="12">
        <v>667</v>
      </c>
      <c r="D29" s="12">
        <v>755</v>
      </c>
      <c r="E29" s="11">
        <v>1675</v>
      </c>
      <c r="F29" s="11">
        <v>1803</v>
      </c>
      <c r="G29" s="10"/>
      <c r="H29" s="3"/>
      <c r="I29" s="14">
        <v>22</v>
      </c>
      <c r="J29" s="12">
        <v>11</v>
      </c>
      <c r="K29" s="12">
        <v>11</v>
      </c>
      <c r="L29" s="11">
        <v>13</v>
      </c>
      <c r="M29" s="11">
        <v>20</v>
      </c>
      <c r="N29" s="3"/>
      <c r="O29" s="15"/>
      <c r="P29" s="17">
        <v>22</v>
      </c>
      <c r="Q29" s="12">
        <v>28</v>
      </c>
      <c r="R29" s="12">
        <v>20</v>
      </c>
      <c r="S29" s="11">
        <v>9</v>
      </c>
    </row>
    <row r="30" spans="2:19" x14ac:dyDescent="0.2">
      <c r="B30" s="14">
        <v>23</v>
      </c>
      <c r="C30" s="12">
        <v>680</v>
      </c>
      <c r="D30" s="12">
        <v>768</v>
      </c>
      <c r="E30" s="11">
        <v>1705</v>
      </c>
      <c r="F30" s="11">
        <v>1836</v>
      </c>
      <c r="G30" s="10"/>
      <c r="H30" s="3"/>
      <c r="I30" s="14">
        <v>23</v>
      </c>
      <c r="J30" s="12">
        <v>11</v>
      </c>
      <c r="K30" s="12">
        <v>11</v>
      </c>
      <c r="L30" s="11">
        <v>13</v>
      </c>
      <c r="M30" s="11">
        <v>20</v>
      </c>
      <c r="N30" s="3"/>
      <c r="O30" s="15"/>
      <c r="P30" s="17">
        <v>23</v>
      </c>
      <c r="Q30" s="12">
        <v>29</v>
      </c>
      <c r="R30" s="12">
        <v>20</v>
      </c>
      <c r="S30" s="11">
        <v>9</v>
      </c>
    </row>
    <row r="31" spans="2:19" x14ac:dyDescent="0.2">
      <c r="B31" s="14">
        <v>24</v>
      </c>
      <c r="C31" s="12">
        <v>694</v>
      </c>
      <c r="D31" s="12">
        <v>784</v>
      </c>
      <c r="E31" s="11">
        <v>1740</v>
      </c>
      <c r="F31" s="11">
        <v>1874</v>
      </c>
      <c r="G31" s="10"/>
      <c r="H31" s="3"/>
      <c r="I31" s="14">
        <v>24</v>
      </c>
      <c r="J31" s="12">
        <v>11</v>
      </c>
      <c r="K31" s="12">
        <v>11</v>
      </c>
      <c r="L31" s="11">
        <v>14</v>
      </c>
      <c r="M31" s="11">
        <v>21</v>
      </c>
      <c r="N31" s="3"/>
      <c r="O31" s="15"/>
      <c r="P31" s="17">
        <v>24</v>
      </c>
      <c r="Q31" s="12">
        <v>29</v>
      </c>
      <c r="R31" s="12">
        <v>21</v>
      </c>
      <c r="S31" s="11">
        <v>9</v>
      </c>
    </row>
    <row r="32" spans="2:19" x14ac:dyDescent="0.2">
      <c r="B32" s="14">
        <v>25</v>
      </c>
      <c r="C32" s="12">
        <v>707</v>
      </c>
      <c r="D32" s="12">
        <v>819</v>
      </c>
      <c r="E32" s="11">
        <v>1776</v>
      </c>
      <c r="F32" s="11">
        <v>1960</v>
      </c>
      <c r="G32" s="10"/>
      <c r="H32" s="3"/>
      <c r="I32" s="14">
        <v>25</v>
      </c>
      <c r="J32" s="12">
        <v>13</v>
      </c>
      <c r="K32" s="12">
        <v>13</v>
      </c>
      <c r="L32" s="11">
        <v>19</v>
      </c>
      <c r="M32" s="11">
        <v>26</v>
      </c>
      <c r="N32" s="3"/>
      <c r="O32" s="15"/>
      <c r="P32" s="17">
        <v>25</v>
      </c>
      <c r="Q32" s="12">
        <v>58</v>
      </c>
      <c r="R32" s="12">
        <v>20</v>
      </c>
      <c r="S32" s="11">
        <v>14</v>
      </c>
    </row>
    <row r="33" spans="2:19" x14ac:dyDescent="0.2">
      <c r="B33" s="14">
        <v>26</v>
      </c>
      <c r="C33" s="12">
        <v>720</v>
      </c>
      <c r="D33" s="12">
        <v>854</v>
      </c>
      <c r="E33" s="11">
        <v>1812</v>
      </c>
      <c r="F33" s="11">
        <v>2047</v>
      </c>
      <c r="G33" s="10"/>
      <c r="H33" s="3"/>
      <c r="I33" s="14">
        <v>26</v>
      </c>
      <c r="J33" s="12">
        <v>13</v>
      </c>
      <c r="K33" s="12">
        <v>13</v>
      </c>
      <c r="L33" s="11">
        <v>19</v>
      </c>
      <c r="M33" s="11">
        <v>27</v>
      </c>
      <c r="N33" s="3"/>
      <c r="O33" s="15"/>
      <c r="P33" s="17">
        <v>26</v>
      </c>
      <c r="Q33" s="12">
        <v>60</v>
      </c>
      <c r="R33" s="12">
        <v>20</v>
      </c>
      <c r="S33" s="11">
        <v>14</v>
      </c>
    </row>
    <row r="34" spans="2:19" x14ac:dyDescent="0.2">
      <c r="B34" s="14">
        <v>27</v>
      </c>
      <c r="C34" s="11">
        <v>732</v>
      </c>
      <c r="D34" s="11">
        <v>889</v>
      </c>
      <c r="E34" s="11">
        <v>1846</v>
      </c>
      <c r="F34" s="11">
        <v>2134</v>
      </c>
      <c r="G34" s="10"/>
      <c r="H34" s="3"/>
      <c r="I34" s="14">
        <v>27</v>
      </c>
      <c r="J34" s="12">
        <v>14</v>
      </c>
      <c r="K34" s="12">
        <v>14</v>
      </c>
      <c r="L34" s="11">
        <v>19</v>
      </c>
      <c r="M34" s="11">
        <v>27</v>
      </c>
      <c r="N34" s="3"/>
      <c r="O34" s="15"/>
      <c r="P34" s="17">
        <v>27</v>
      </c>
      <c r="Q34" s="12">
        <v>61</v>
      </c>
      <c r="R34" s="12">
        <v>20</v>
      </c>
      <c r="S34" s="11">
        <v>14</v>
      </c>
    </row>
    <row r="35" spans="2:19" x14ac:dyDescent="0.2">
      <c r="B35" s="14">
        <v>28</v>
      </c>
      <c r="C35" s="11">
        <v>745</v>
      </c>
      <c r="D35" s="11">
        <v>904</v>
      </c>
      <c r="E35" s="11">
        <v>1877</v>
      </c>
      <c r="F35" s="11">
        <v>2169</v>
      </c>
      <c r="G35" s="10"/>
      <c r="H35" s="3"/>
      <c r="I35" s="14">
        <v>28</v>
      </c>
      <c r="J35" s="11">
        <v>14</v>
      </c>
      <c r="K35" s="11">
        <v>14</v>
      </c>
      <c r="L35" s="11">
        <v>19</v>
      </c>
      <c r="M35" s="11">
        <v>28</v>
      </c>
      <c r="N35" s="3"/>
      <c r="O35" s="3"/>
      <c r="P35" s="2">
        <v>28</v>
      </c>
      <c r="Q35" s="11">
        <v>64</v>
      </c>
      <c r="R35" s="11">
        <v>20</v>
      </c>
      <c r="S35" s="11">
        <v>14</v>
      </c>
    </row>
    <row r="36" spans="2:19" x14ac:dyDescent="0.2">
      <c r="B36" s="14">
        <v>29</v>
      </c>
      <c r="C36" s="11">
        <v>754</v>
      </c>
      <c r="D36" s="11">
        <v>914</v>
      </c>
      <c r="E36" s="11">
        <v>1899</v>
      </c>
      <c r="F36" s="11">
        <v>2194</v>
      </c>
      <c r="G36" s="10"/>
      <c r="H36" s="3"/>
      <c r="I36" s="14">
        <v>29</v>
      </c>
      <c r="J36" s="11">
        <v>14</v>
      </c>
      <c r="K36" s="11">
        <v>14</v>
      </c>
      <c r="L36" s="11">
        <v>20</v>
      </c>
      <c r="M36" s="11">
        <v>28</v>
      </c>
      <c r="N36" s="3"/>
      <c r="O36" s="3"/>
      <c r="P36" s="2">
        <v>29</v>
      </c>
      <c r="Q36" s="11">
        <v>64</v>
      </c>
      <c r="R36" s="11">
        <v>21</v>
      </c>
      <c r="S36" s="11">
        <v>17</v>
      </c>
    </row>
    <row r="37" spans="2:19" s="23" customFormat="1" x14ac:dyDescent="0.2">
      <c r="B37" s="24">
        <v>30</v>
      </c>
      <c r="C37" s="12">
        <v>792</v>
      </c>
      <c r="D37" s="12">
        <v>962</v>
      </c>
      <c r="E37" s="12">
        <v>1999</v>
      </c>
      <c r="F37" s="12">
        <v>2310</v>
      </c>
      <c r="G37" s="21"/>
      <c r="H37" s="15"/>
      <c r="I37" s="24">
        <v>30</v>
      </c>
      <c r="J37" s="12">
        <v>17</v>
      </c>
      <c r="K37" s="12">
        <v>17</v>
      </c>
      <c r="L37" s="12">
        <v>21</v>
      </c>
      <c r="M37" s="12">
        <v>32</v>
      </c>
      <c r="N37" s="15"/>
      <c r="O37" s="15"/>
      <c r="P37" s="17">
        <v>30</v>
      </c>
      <c r="Q37" s="12">
        <v>92</v>
      </c>
      <c r="R37" s="12">
        <v>19</v>
      </c>
      <c r="S37" s="12">
        <v>30</v>
      </c>
    </row>
    <row r="38" spans="2:19" x14ac:dyDescent="0.2">
      <c r="B38" s="14">
        <v>31</v>
      </c>
      <c r="C38" s="11">
        <v>831</v>
      </c>
      <c r="D38" s="11">
        <v>1008</v>
      </c>
      <c r="E38" s="11">
        <v>2099</v>
      </c>
      <c r="F38" s="11">
        <v>2425</v>
      </c>
      <c r="G38" s="10"/>
      <c r="H38" s="3"/>
      <c r="I38" s="14">
        <v>31</v>
      </c>
      <c r="J38" s="11">
        <v>17</v>
      </c>
      <c r="K38" s="11">
        <v>17</v>
      </c>
      <c r="L38" s="11">
        <v>21</v>
      </c>
      <c r="M38" s="11">
        <v>32</v>
      </c>
      <c r="N38" s="3"/>
      <c r="O38" s="3"/>
      <c r="P38" s="2">
        <v>31</v>
      </c>
      <c r="Q38" s="11">
        <v>94</v>
      </c>
      <c r="R38" s="11">
        <v>19</v>
      </c>
      <c r="S38" s="11">
        <v>30</v>
      </c>
    </row>
    <row r="39" spans="2:19" x14ac:dyDescent="0.2">
      <c r="B39" s="14">
        <v>32</v>
      </c>
      <c r="C39" s="11">
        <v>870</v>
      </c>
      <c r="D39" s="11">
        <v>1054</v>
      </c>
      <c r="E39" s="11">
        <v>2199</v>
      </c>
      <c r="F39" s="11">
        <v>2539</v>
      </c>
      <c r="G39" s="10"/>
      <c r="H39" s="3"/>
      <c r="I39" s="14">
        <v>32</v>
      </c>
      <c r="J39" s="11">
        <v>17</v>
      </c>
      <c r="K39" s="11">
        <v>17</v>
      </c>
      <c r="L39" s="11">
        <v>21</v>
      </c>
      <c r="M39" s="11">
        <v>32</v>
      </c>
      <c r="N39" s="3"/>
      <c r="O39" s="3"/>
      <c r="P39" s="2">
        <v>32</v>
      </c>
      <c r="Q39" s="11">
        <v>95</v>
      </c>
      <c r="R39" s="11">
        <v>19</v>
      </c>
      <c r="S39" s="11">
        <v>32</v>
      </c>
    </row>
    <row r="40" spans="2:19" x14ac:dyDescent="0.2">
      <c r="B40" s="14">
        <v>33</v>
      </c>
      <c r="C40" s="11">
        <v>885</v>
      </c>
      <c r="D40" s="11">
        <v>1071</v>
      </c>
      <c r="E40" s="11">
        <v>2234</v>
      </c>
      <c r="F40" s="11">
        <v>2580</v>
      </c>
      <c r="G40" s="10"/>
      <c r="H40" s="3"/>
      <c r="I40" s="14">
        <v>33</v>
      </c>
      <c r="J40" s="11">
        <v>17</v>
      </c>
      <c r="K40" s="11">
        <v>17</v>
      </c>
      <c r="L40" s="11">
        <v>21</v>
      </c>
      <c r="M40" s="11">
        <v>33</v>
      </c>
      <c r="N40" s="3"/>
      <c r="O40" s="3"/>
      <c r="P40" s="2">
        <v>33</v>
      </c>
      <c r="Q40" s="11">
        <v>97</v>
      </c>
      <c r="R40" s="11">
        <v>19</v>
      </c>
      <c r="S40" s="11">
        <v>32</v>
      </c>
    </row>
    <row r="41" spans="2:19" x14ac:dyDescent="0.2">
      <c r="B41" s="14">
        <v>34</v>
      </c>
      <c r="C41" s="11">
        <v>900</v>
      </c>
      <c r="D41" s="11">
        <v>1090</v>
      </c>
      <c r="E41" s="11">
        <v>2271</v>
      </c>
      <c r="F41" s="11">
        <v>2624</v>
      </c>
      <c r="G41" s="10"/>
      <c r="H41" s="3"/>
      <c r="I41" s="14">
        <v>34</v>
      </c>
      <c r="J41" s="11">
        <v>18</v>
      </c>
      <c r="K41" s="11">
        <v>18</v>
      </c>
      <c r="L41" s="11">
        <v>22</v>
      </c>
      <c r="M41" s="11">
        <v>33</v>
      </c>
      <c r="N41" s="3"/>
      <c r="O41" s="3"/>
      <c r="P41" s="2">
        <v>34</v>
      </c>
      <c r="Q41" s="11">
        <v>97</v>
      </c>
      <c r="R41" s="11">
        <v>20</v>
      </c>
      <c r="S41" s="11">
        <v>32</v>
      </c>
    </row>
    <row r="42" spans="2:19" x14ac:dyDescent="0.2">
      <c r="B42" s="14">
        <v>35</v>
      </c>
      <c r="C42" s="11">
        <v>923</v>
      </c>
      <c r="D42" s="11">
        <v>1119</v>
      </c>
      <c r="E42" s="11">
        <v>2338</v>
      </c>
      <c r="F42" s="11">
        <v>2700</v>
      </c>
      <c r="G42" s="10"/>
      <c r="H42" s="3"/>
      <c r="I42" s="14">
        <v>35</v>
      </c>
      <c r="J42" s="11">
        <v>18</v>
      </c>
      <c r="K42" s="11">
        <v>18</v>
      </c>
      <c r="L42" s="11">
        <v>23</v>
      </c>
      <c r="M42" s="11">
        <v>35</v>
      </c>
      <c r="N42" s="3"/>
      <c r="O42" s="3"/>
      <c r="P42" s="2">
        <v>35</v>
      </c>
      <c r="Q42" s="11">
        <v>134</v>
      </c>
      <c r="R42" s="11">
        <v>18</v>
      </c>
      <c r="S42" s="11">
        <v>48</v>
      </c>
    </row>
    <row r="43" spans="2:19" x14ac:dyDescent="0.2">
      <c r="B43" s="14">
        <v>36</v>
      </c>
      <c r="C43" s="11">
        <v>947</v>
      </c>
      <c r="D43" s="11">
        <v>1147</v>
      </c>
      <c r="E43" s="11">
        <v>2404</v>
      </c>
      <c r="F43" s="11">
        <v>2777</v>
      </c>
      <c r="G43" s="10"/>
      <c r="H43" s="3"/>
      <c r="I43" s="14">
        <v>36</v>
      </c>
      <c r="J43" s="11">
        <v>19</v>
      </c>
      <c r="K43" s="11">
        <v>19</v>
      </c>
      <c r="L43" s="11">
        <v>25</v>
      </c>
      <c r="M43" s="11">
        <v>36</v>
      </c>
      <c r="N43" s="3"/>
      <c r="O43" s="3"/>
      <c r="P43" s="2">
        <v>36</v>
      </c>
      <c r="Q43" s="11">
        <v>142</v>
      </c>
      <c r="R43" s="11">
        <v>19</v>
      </c>
      <c r="S43" s="11">
        <v>50</v>
      </c>
    </row>
    <row r="44" spans="2:19" x14ac:dyDescent="0.2">
      <c r="B44" s="14">
        <v>37</v>
      </c>
      <c r="C44" s="11">
        <v>970</v>
      </c>
      <c r="D44" s="11">
        <v>1176</v>
      </c>
      <c r="E44" s="11">
        <v>2471</v>
      </c>
      <c r="F44" s="11">
        <v>2854</v>
      </c>
      <c r="G44" s="3"/>
      <c r="H44" s="3"/>
      <c r="I44" s="14">
        <v>37</v>
      </c>
      <c r="J44" s="11">
        <v>20</v>
      </c>
      <c r="K44" s="11">
        <v>20</v>
      </c>
      <c r="L44" s="11">
        <v>26</v>
      </c>
      <c r="M44" s="11">
        <v>38</v>
      </c>
      <c r="N44" s="3"/>
      <c r="O44" s="3"/>
      <c r="P44" s="2">
        <v>37</v>
      </c>
      <c r="Q44" s="11">
        <v>152</v>
      </c>
      <c r="R44" s="11">
        <v>20</v>
      </c>
      <c r="S44" s="11">
        <v>53</v>
      </c>
    </row>
    <row r="45" spans="2:19" x14ac:dyDescent="0.2">
      <c r="B45" s="14">
        <v>38</v>
      </c>
      <c r="C45" s="11">
        <v>1049</v>
      </c>
      <c r="D45" s="11">
        <v>1271</v>
      </c>
      <c r="E45" s="11">
        <v>2671</v>
      </c>
      <c r="F45" s="11">
        <v>3085</v>
      </c>
      <c r="G45" s="3"/>
      <c r="H45" s="3"/>
      <c r="I45" s="14">
        <v>38</v>
      </c>
      <c r="J45" s="11">
        <v>21</v>
      </c>
      <c r="K45" s="11">
        <v>21</v>
      </c>
      <c r="L45" s="11">
        <v>28</v>
      </c>
      <c r="M45" s="11">
        <v>42</v>
      </c>
      <c r="N45" s="3"/>
      <c r="O45" s="3"/>
      <c r="P45" s="2">
        <v>38</v>
      </c>
      <c r="Q45" s="11">
        <v>165</v>
      </c>
      <c r="R45" s="11">
        <v>21</v>
      </c>
      <c r="S45" s="11">
        <v>58</v>
      </c>
    </row>
    <row r="46" spans="2:19" x14ac:dyDescent="0.2">
      <c r="B46" s="14">
        <v>39</v>
      </c>
      <c r="C46" s="11">
        <v>1138</v>
      </c>
      <c r="D46" s="11">
        <v>1379</v>
      </c>
      <c r="E46" s="11">
        <v>2900</v>
      </c>
      <c r="F46" s="11">
        <v>3349</v>
      </c>
      <c r="G46" s="3"/>
      <c r="H46" s="3"/>
      <c r="I46" s="14">
        <v>39</v>
      </c>
      <c r="J46" s="11">
        <v>23</v>
      </c>
      <c r="K46" s="11">
        <v>23</v>
      </c>
      <c r="L46" s="11">
        <v>32</v>
      </c>
      <c r="M46" s="11">
        <v>46</v>
      </c>
      <c r="N46" s="3"/>
      <c r="O46" s="3"/>
      <c r="P46" s="2">
        <v>39</v>
      </c>
      <c r="Q46" s="11">
        <v>178</v>
      </c>
      <c r="R46" s="11">
        <v>23</v>
      </c>
      <c r="S46" s="11">
        <v>63</v>
      </c>
    </row>
    <row r="47" spans="2:19" x14ac:dyDescent="0.2">
      <c r="B47" s="14">
        <v>40</v>
      </c>
      <c r="C47" s="11">
        <v>1167</v>
      </c>
      <c r="D47" s="11">
        <v>1414</v>
      </c>
      <c r="E47" s="11">
        <v>3018</v>
      </c>
      <c r="F47" s="11">
        <v>3486</v>
      </c>
      <c r="G47" s="3"/>
      <c r="H47" s="3"/>
      <c r="I47" s="14">
        <v>40</v>
      </c>
      <c r="J47" s="11">
        <v>28</v>
      </c>
      <c r="K47" s="11">
        <v>28</v>
      </c>
      <c r="L47" s="11">
        <v>37</v>
      </c>
      <c r="M47" s="11">
        <v>56</v>
      </c>
      <c r="N47" s="3"/>
      <c r="O47" s="3"/>
      <c r="P47" s="2">
        <v>40</v>
      </c>
      <c r="Q47" s="11">
        <v>202</v>
      </c>
      <c r="R47" s="11">
        <v>28</v>
      </c>
      <c r="S47" s="11">
        <v>75</v>
      </c>
    </row>
    <row r="48" spans="2:19" x14ac:dyDescent="0.2">
      <c r="B48" s="14">
        <v>41</v>
      </c>
      <c r="C48" s="11">
        <v>1193</v>
      </c>
      <c r="D48" s="11">
        <v>1447</v>
      </c>
      <c r="E48" s="11">
        <v>3138</v>
      </c>
      <c r="F48" s="11">
        <v>3623</v>
      </c>
      <c r="G48" s="3"/>
      <c r="H48" s="3"/>
      <c r="I48" s="14">
        <v>41</v>
      </c>
      <c r="J48" s="11">
        <v>30</v>
      </c>
      <c r="K48" s="11">
        <v>30</v>
      </c>
      <c r="L48" s="11">
        <v>40</v>
      </c>
      <c r="M48" s="11">
        <v>59</v>
      </c>
      <c r="N48" s="3"/>
      <c r="O48" s="3"/>
      <c r="P48" s="2">
        <v>41</v>
      </c>
      <c r="Q48" s="11">
        <v>214</v>
      </c>
      <c r="R48" s="11">
        <v>30</v>
      </c>
      <c r="S48" s="11">
        <v>79</v>
      </c>
    </row>
    <row r="49" spans="2:19" x14ac:dyDescent="0.2">
      <c r="B49" s="14">
        <v>42</v>
      </c>
      <c r="C49" s="11">
        <v>1219</v>
      </c>
      <c r="D49" s="11">
        <v>1481</v>
      </c>
      <c r="E49" s="11">
        <v>3257</v>
      </c>
      <c r="F49" s="11">
        <v>3761</v>
      </c>
      <c r="G49" s="3"/>
      <c r="H49" s="3"/>
      <c r="I49" s="14">
        <v>42</v>
      </c>
      <c r="J49" s="11">
        <v>32</v>
      </c>
      <c r="K49" s="11">
        <v>32</v>
      </c>
      <c r="L49" s="11">
        <v>42</v>
      </c>
      <c r="M49" s="11">
        <v>63</v>
      </c>
      <c r="N49" s="3"/>
      <c r="O49" s="3"/>
      <c r="P49" s="2">
        <v>42</v>
      </c>
      <c r="Q49" s="11">
        <v>228</v>
      </c>
      <c r="R49" s="11">
        <v>32</v>
      </c>
      <c r="S49" s="11">
        <v>83</v>
      </c>
    </row>
    <row r="50" spans="2:19" x14ac:dyDescent="0.2">
      <c r="B50" s="14">
        <v>43</v>
      </c>
      <c r="C50" s="11">
        <v>1306</v>
      </c>
      <c r="D50" s="11">
        <v>1584</v>
      </c>
      <c r="E50" s="11">
        <v>3485</v>
      </c>
      <c r="F50" s="11">
        <v>4023</v>
      </c>
      <c r="G50" s="3"/>
      <c r="H50" s="3"/>
      <c r="I50" s="14">
        <v>43</v>
      </c>
      <c r="J50" s="11">
        <v>34</v>
      </c>
      <c r="K50" s="11">
        <v>34</v>
      </c>
      <c r="L50" s="11">
        <v>45</v>
      </c>
      <c r="M50" s="11">
        <v>66</v>
      </c>
      <c r="N50" s="3"/>
      <c r="O50" s="3"/>
      <c r="P50" s="2">
        <v>43</v>
      </c>
      <c r="Q50" s="11">
        <v>243</v>
      </c>
      <c r="R50" s="11">
        <v>34</v>
      </c>
      <c r="S50" s="11">
        <v>90</v>
      </c>
    </row>
    <row r="51" spans="2:19" x14ac:dyDescent="0.2">
      <c r="B51" s="14">
        <v>44</v>
      </c>
      <c r="C51" s="11">
        <v>1395</v>
      </c>
      <c r="D51" s="11">
        <v>1694</v>
      </c>
      <c r="E51" s="11">
        <v>3726</v>
      </c>
      <c r="F51" s="11">
        <v>4301</v>
      </c>
      <c r="G51" s="3"/>
      <c r="H51" s="3"/>
      <c r="I51" s="14">
        <v>44</v>
      </c>
      <c r="J51" s="11">
        <v>36</v>
      </c>
      <c r="K51" s="11">
        <v>36</v>
      </c>
      <c r="L51" s="11">
        <v>48</v>
      </c>
      <c r="M51" s="11">
        <v>72</v>
      </c>
      <c r="N51" s="3"/>
      <c r="O51" s="3"/>
      <c r="P51" s="2">
        <v>44</v>
      </c>
      <c r="Q51" s="11">
        <v>259</v>
      </c>
      <c r="R51" s="11">
        <v>36</v>
      </c>
      <c r="S51" s="11">
        <v>96</v>
      </c>
    </row>
    <row r="52" spans="2:19" x14ac:dyDescent="0.2">
      <c r="B52" s="25">
        <v>45</v>
      </c>
      <c r="C52" s="12">
        <v>1460</v>
      </c>
      <c r="D52" s="12">
        <v>1771</v>
      </c>
      <c r="E52" s="12">
        <v>3775</v>
      </c>
      <c r="F52" s="12">
        <v>4359</v>
      </c>
      <c r="G52" s="3"/>
      <c r="H52" s="3"/>
      <c r="I52" s="25">
        <v>45</v>
      </c>
      <c r="J52" s="12">
        <v>40</v>
      </c>
      <c r="K52" s="12">
        <v>40</v>
      </c>
      <c r="L52" s="12">
        <v>52</v>
      </c>
      <c r="M52" s="12">
        <v>78</v>
      </c>
      <c r="N52" s="3"/>
      <c r="O52" s="3"/>
      <c r="P52" s="25">
        <v>45</v>
      </c>
      <c r="Q52" s="12">
        <v>280</v>
      </c>
      <c r="R52" s="12">
        <v>37</v>
      </c>
      <c r="S52" s="12">
        <v>111</v>
      </c>
    </row>
    <row r="55" spans="2:19" ht="50.25" customHeight="1" x14ac:dyDescent="0.2">
      <c r="B55" s="37" t="s">
        <v>21</v>
      </c>
      <c r="C55" s="37"/>
      <c r="D55" s="37"/>
      <c r="E55" s="37"/>
      <c r="F55" s="37"/>
    </row>
    <row r="56" spans="2:19" x14ac:dyDescent="0.2">
      <c r="B56" s="38" t="s">
        <v>6</v>
      </c>
      <c r="C56" s="38" t="s">
        <v>22</v>
      </c>
      <c r="D56" s="38" t="s">
        <v>23</v>
      </c>
      <c r="E56" s="38" t="s">
        <v>24</v>
      </c>
      <c r="F56" s="38" t="s">
        <v>25</v>
      </c>
    </row>
    <row r="57" spans="2:19" x14ac:dyDescent="0.2">
      <c r="B57" s="38"/>
      <c r="C57" s="38"/>
      <c r="D57" s="38"/>
      <c r="E57" s="38"/>
      <c r="F57" s="38"/>
    </row>
    <row r="58" spans="2:19" x14ac:dyDescent="0.2">
      <c r="B58" s="38"/>
      <c r="C58" s="33" t="s">
        <v>15</v>
      </c>
      <c r="D58" s="33" t="s">
        <v>15</v>
      </c>
      <c r="E58" s="33" t="s">
        <v>15</v>
      </c>
      <c r="F58" s="33" t="s">
        <v>15</v>
      </c>
    </row>
    <row r="59" spans="2:19" s="23" customFormat="1" x14ac:dyDescent="0.2">
      <c r="B59" s="17">
        <v>0</v>
      </c>
      <c r="C59" s="12">
        <f>C7*其它系数!$C$5</f>
        <v>885.5</v>
      </c>
      <c r="D59" s="12">
        <f>D7*其它系数!$C$5</f>
        <v>1074.5</v>
      </c>
      <c r="E59" s="12">
        <f>E7*其它系数!$C$5</f>
        <v>1982.3999999999999</v>
      </c>
      <c r="F59" s="12">
        <f>F7*其它系数!$C$5</f>
        <v>2289</v>
      </c>
    </row>
    <row r="60" spans="2:19" x14ac:dyDescent="0.2">
      <c r="B60" s="2">
        <v>1</v>
      </c>
      <c r="C60" s="12">
        <f>C8*其它系数!$C$5</f>
        <v>885.5</v>
      </c>
      <c r="D60" s="12">
        <f>D8*其它系数!$C$5</f>
        <v>1074.5</v>
      </c>
      <c r="E60" s="12">
        <f>E8*其它系数!$C$5</f>
        <v>1982.3999999999999</v>
      </c>
      <c r="F60" s="12">
        <f>F8*其它系数!$C$5</f>
        <v>2289</v>
      </c>
    </row>
    <row r="61" spans="2:19" x14ac:dyDescent="0.2">
      <c r="B61" s="2">
        <v>2</v>
      </c>
      <c r="C61" s="12">
        <f>C9*其它系数!$C$5</f>
        <v>834.4</v>
      </c>
      <c r="D61" s="12">
        <f>D9*其它系数!$C$5</f>
        <v>1010.8</v>
      </c>
      <c r="E61" s="12">
        <f>E9*其它系数!$C$5</f>
        <v>1865.4999999999998</v>
      </c>
      <c r="F61" s="12">
        <f>F9*其它系数!$C$5</f>
        <v>2154.6</v>
      </c>
    </row>
    <row r="62" spans="2:19" x14ac:dyDescent="0.2">
      <c r="B62" s="5">
        <v>3</v>
      </c>
      <c r="C62" s="12">
        <f>C10*其它系数!$C$5</f>
        <v>834.4</v>
      </c>
      <c r="D62" s="12">
        <f>D10*其它系数!$C$5</f>
        <v>1010.8</v>
      </c>
      <c r="E62" s="12">
        <f>E10*其它系数!$C$5</f>
        <v>1865.4999999999998</v>
      </c>
      <c r="F62" s="12">
        <f>F10*其它系数!$C$5</f>
        <v>2154.6</v>
      </c>
    </row>
    <row r="63" spans="2:19" x14ac:dyDescent="0.2">
      <c r="B63" s="5">
        <v>4</v>
      </c>
      <c r="C63" s="12">
        <f>C11*其它系数!$C$5</f>
        <v>812.69999999999993</v>
      </c>
      <c r="D63" s="12">
        <f>D11*其它系数!$C$5</f>
        <v>984.19999999999993</v>
      </c>
      <c r="E63" s="12">
        <f>E11*其它系数!$C$5</f>
        <v>1817.1999999999998</v>
      </c>
      <c r="F63" s="12">
        <f>F11*其它系数!$C$5</f>
        <v>2099.2999999999997</v>
      </c>
    </row>
    <row r="64" spans="2:19" x14ac:dyDescent="0.2">
      <c r="B64" s="5">
        <v>5</v>
      </c>
      <c r="C64" s="12">
        <f>C12*其它系数!$C$5</f>
        <v>803.59999999999991</v>
      </c>
      <c r="D64" s="12">
        <f>D12*其它系数!$C$5</f>
        <v>973.69999999999993</v>
      </c>
      <c r="E64" s="12">
        <f>E12*其它系数!$C$5</f>
        <v>1796.8999999999999</v>
      </c>
      <c r="F64" s="12">
        <f>F12*其它系数!$C$5</f>
        <v>2075.5</v>
      </c>
    </row>
    <row r="65" spans="2:6" x14ac:dyDescent="0.2">
      <c r="B65" s="5">
        <v>6</v>
      </c>
      <c r="C65" s="12">
        <f>C13*其它系数!$C$5</f>
        <v>802.19999999999993</v>
      </c>
      <c r="D65" s="12">
        <f>D13*其它系数!$C$5</f>
        <v>972.3</v>
      </c>
      <c r="E65" s="12">
        <f>E13*其它系数!$C$5</f>
        <v>1793.3999999999999</v>
      </c>
      <c r="F65" s="12">
        <f>F13*其它系数!$C$5</f>
        <v>2072.6999999999998</v>
      </c>
    </row>
    <row r="66" spans="2:6" x14ac:dyDescent="0.2">
      <c r="B66" s="5">
        <v>7</v>
      </c>
      <c r="C66" s="12">
        <f>C14*其它系数!$C$5</f>
        <v>802.19999999999993</v>
      </c>
      <c r="D66" s="12">
        <f>D14*其它系数!$C$5</f>
        <v>972.3</v>
      </c>
      <c r="E66" s="12">
        <f>E14*其它系数!$C$5</f>
        <v>1793.3999999999999</v>
      </c>
      <c r="F66" s="12">
        <f>F14*其它系数!$C$5</f>
        <v>2072.6999999999998</v>
      </c>
    </row>
    <row r="67" spans="2:6" x14ac:dyDescent="0.2">
      <c r="B67" s="5">
        <v>8</v>
      </c>
      <c r="C67" s="12">
        <f>C15*其它系数!$C$5</f>
        <v>353.5</v>
      </c>
      <c r="D67" s="12">
        <f>D15*其它系数!$C$5</f>
        <v>427.7</v>
      </c>
      <c r="E67" s="12">
        <f>E15*其它系数!$C$5</f>
        <v>1143.0999999999999</v>
      </c>
      <c r="F67" s="12">
        <f>F15*其它系数!$C$5</f>
        <v>1318.8</v>
      </c>
    </row>
    <row r="68" spans="2:6" x14ac:dyDescent="0.2">
      <c r="B68" s="5">
        <v>9</v>
      </c>
      <c r="C68" s="12">
        <f>C16*其它系数!$C$5</f>
        <v>353.5</v>
      </c>
      <c r="D68" s="12">
        <f>D16*其它系数!$C$5</f>
        <v>427.7</v>
      </c>
      <c r="E68" s="12">
        <f>E16*其它系数!$C$5</f>
        <v>1143.0999999999999</v>
      </c>
      <c r="F68" s="12">
        <f>F16*其它系数!$C$5</f>
        <v>1318.8</v>
      </c>
    </row>
    <row r="69" spans="2:6" s="23" customFormat="1" x14ac:dyDescent="0.2">
      <c r="B69" s="25">
        <v>10</v>
      </c>
      <c r="C69" s="12">
        <f>C17*其它系数!$C$5</f>
        <v>353.5</v>
      </c>
      <c r="D69" s="12">
        <f>D17*其它系数!$C$5</f>
        <v>427.7</v>
      </c>
      <c r="E69" s="12">
        <f>E17*其它系数!$C$5</f>
        <v>1143.0999999999999</v>
      </c>
      <c r="F69" s="12">
        <f>F17*其它系数!$C$5</f>
        <v>1318.8</v>
      </c>
    </row>
    <row r="70" spans="2:6" x14ac:dyDescent="0.2">
      <c r="B70" s="5">
        <v>11</v>
      </c>
      <c r="C70" s="12">
        <f>C18*其它系数!$C$5</f>
        <v>352.79999999999995</v>
      </c>
      <c r="D70" s="12">
        <f>D18*其它系数!$C$5</f>
        <v>426.29999999999995</v>
      </c>
      <c r="E70" s="12">
        <f>E18*其它系数!$C$5</f>
        <v>1138.8999999999999</v>
      </c>
      <c r="F70" s="12">
        <f>F18*其它系数!$C$5</f>
        <v>1313.8999999999999</v>
      </c>
    </row>
    <row r="71" spans="2:6" x14ac:dyDescent="0.2">
      <c r="B71" s="5">
        <v>12</v>
      </c>
      <c r="C71" s="12">
        <f>C19*其它系数!$C$5</f>
        <v>352.79999999999995</v>
      </c>
      <c r="D71" s="12">
        <f>D19*其它系数!$C$5</f>
        <v>426.29999999999995</v>
      </c>
      <c r="E71" s="12">
        <f>E19*其它系数!$C$5</f>
        <v>1138.8999999999999</v>
      </c>
      <c r="F71" s="12">
        <f>F19*其它系数!$C$5</f>
        <v>1313.8999999999999</v>
      </c>
    </row>
    <row r="72" spans="2:6" x14ac:dyDescent="0.2">
      <c r="B72" s="5">
        <v>13</v>
      </c>
      <c r="C72" s="12">
        <f>C20*其它系数!$C$5</f>
        <v>352.79999999999995</v>
      </c>
      <c r="D72" s="12">
        <f>D20*其它系数!$C$5</f>
        <v>426.29999999999995</v>
      </c>
      <c r="E72" s="12">
        <f>E20*其它系数!$C$5</f>
        <v>1138.8999999999999</v>
      </c>
      <c r="F72" s="12">
        <f>F20*其它系数!$C$5</f>
        <v>1313.8999999999999</v>
      </c>
    </row>
    <row r="73" spans="2:6" x14ac:dyDescent="0.2">
      <c r="B73" s="5">
        <v>14</v>
      </c>
      <c r="C73" s="12">
        <f>C21*其它系数!$C$5</f>
        <v>352.79999999999995</v>
      </c>
      <c r="D73" s="12">
        <f>D21*其它系数!$C$5</f>
        <v>426.29999999999995</v>
      </c>
      <c r="E73" s="12">
        <f>E21*其它系数!$C$5</f>
        <v>1138.8999999999999</v>
      </c>
      <c r="F73" s="12">
        <f>F21*其它系数!$C$5</f>
        <v>1313.8999999999999</v>
      </c>
    </row>
    <row r="74" spans="2:6" x14ac:dyDescent="0.2">
      <c r="B74" s="5">
        <v>15</v>
      </c>
      <c r="C74" s="12">
        <f>C22*其它系数!$C$5</f>
        <v>352.79999999999995</v>
      </c>
      <c r="D74" s="12">
        <f>D22*其它系数!$C$5</f>
        <v>426.29999999999995</v>
      </c>
      <c r="E74" s="12">
        <f>E22*其它系数!$C$5</f>
        <v>1138.8999999999999</v>
      </c>
      <c r="F74" s="12">
        <f>F22*其它系数!$C$5</f>
        <v>1313.8999999999999</v>
      </c>
    </row>
    <row r="75" spans="2:6" x14ac:dyDescent="0.2">
      <c r="B75" s="5">
        <v>16</v>
      </c>
      <c r="C75" s="12">
        <f>C23*其它系数!$C$5</f>
        <v>351.4</v>
      </c>
      <c r="D75" s="12">
        <f>D23*其它系数!$C$5</f>
        <v>425.59999999999997</v>
      </c>
      <c r="E75" s="12">
        <f>E23*其它系数!$C$5</f>
        <v>1136.0999999999999</v>
      </c>
      <c r="F75" s="12">
        <f>F23*其它系数!$C$5</f>
        <v>1311.1</v>
      </c>
    </row>
    <row r="76" spans="2:6" x14ac:dyDescent="0.2">
      <c r="B76" s="5">
        <v>17</v>
      </c>
      <c r="C76" s="12">
        <f>C24*其它系数!$C$5</f>
        <v>350.7</v>
      </c>
      <c r="D76" s="12">
        <f>D24*其它系数!$C$5</f>
        <v>424.9</v>
      </c>
      <c r="E76" s="12">
        <f>E24*其它系数!$C$5</f>
        <v>1134.6999999999998</v>
      </c>
      <c r="F76" s="12">
        <f>F24*其它系数!$C$5</f>
        <v>1309</v>
      </c>
    </row>
    <row r="77" spans="2:6" x14ac:dyDescent="0.2">
      <c r="B77" s="5">
        <v>18</v>
      </c>
      <c r="C77" s="12">
        <f>C25*其它系数!$C$5</f>
        <v>350.7</v>
      </c>
      <c r="D77" s="12">
        <f>D25*其它系数!$C$5</f>
        <v>424.9</v>
      </c>
      <c r="E77" s="12">
        <f>E25*其它系数!$C$5</f>
        <v>1133.3</v>
      </c>
      <c r="F77" s="12">
        <f>F25*其它系数!$C$5</f>
        <v>1307.5999999999999</v>
      </c>
    </row>
    <row r="78" spans="2:6" x14ac:dyDescent="0.2">
      <c r="B78" s="5">
        <v>19</v>
      </c>
      <c r="C78" s="12">
        <f>C26*其它系数!$C$5</f>
        <v>457.09999999999997</v>
      </c>
      <c r="D78" s="12">
        <f>D26*其它系数!$C$5</f>
        <v>515.19999999999993</v>
      </c>
      <c r="E78" s="12">
        <f>E26*其它系数!$C$5</f>
        <v>1144.5</v>
      </c>
      <c r="F78" s="12">
        <f>F26*其它系数!$C$5</f>
        <v>1231.3</v>
      </c>
    </row>
    <row r="79" spans="2:6" x14ac:dyDescent="0.2">
      <c r="B79" s="5">
        <v>20</v>
      </c>
      <c r="C79" s="12">
        <f>C27*其它系数!$C$5</f>
        <v>457.79999999999995</v>
      </c>
      <c r="D79" s="12">
        <f>D27*其它系数!$C$5</f>
        <v>516.6</v>
      </c>
      <c r="E79" s="12">
        <f>E27*其它系数!$C$5</f>
        <v>1146.5999999999999</v>
      </c>
      <c r="F79" s="12">
        <f>F27*其它系数!$C$5</f>
        <v>1233.3999999999999</v>
      </c>
    </row>
    <row r="80" spans="2:6" x14ac:dyDescent="0.2">
      <c r="B80" s="5">
        <v>21</v>
      </c>
      <c r="C80" s="12">
        <f>C28*其它系数!$C$5</f>
        <v>459.9</v>
      </c>
      <c r="D80" s="12">
        <f>D28*其它系数!$C$5</f>
        <v>519.4</v>
      </c>
      <c r="E80" s="12">
        <f>E28*其它系数!$C$5</f>
        <v>1155</v>
      </c>
      <c r="F80" s="12">
        <f>F28*其它系数!$C$5</f>
        <v>1242.5</v>
      </c>
    </row>
    <row r="81" spans="2:6" x14ac:dyDescent="0.2">
      <c r="B81" s="5">
        <v>22</v>
      </c>
      <c r="C81" s="12">
        <f>C29*其它系数!$C$5</f>
        <v>466.9</v>
      </c>
      <c r="D81" s="12">
        <f>D29*其它系数!$C$5</f>
        <v>528.5</v>
      </c>
      <c r="E81" s="12">
        <f>E29*其它系数!$C$5</f>
        <v>1172.5</v>
      </c>
      <c r="F81" s="12">
        <f>F29*其它系数!$C$5</f>
        <v>1262.0999999999999</v>
      </c>
    </row>
    <row r="82" spans="2:6" x14ac:dyDescent="0.2">
      <c r="B82" s="5">
        <v>23</v>
      </c>
      <c r="C82" s="12">
        <f>C30*其它系数!$C$5</f>
        <v>475.99999999999994</v>
      </c>
      <c r="D82" s="12">
        <f>D30*其它系数!$C$5</f>
        <v>537.59999999999991</v>
      </c>
      <c r="E82" s="12">
        <f>E30*其它系数!$C$5</f>
        <v>1193.5</v>
      </c>
      <c r="F82" s="12">
        <f>F30*其它系数!$C$5</f>
        <v>1285.1999999999998</v>
      </c>
    </row>
    <row r="83" spans="2:6" x14ac:dyDescent="0.2">
      <c r="B83" s="5">
        <v>24</v>
      </c>
      <c r="C83" s="12">
        <f>C31*其它系数!$C$5</f>
        <v>485.79999999999995</v>
      </c>
      <c r="D83" s="12">
        <f>D31*其它系数!$C$5</f>
        <v>548.79999999999995</v>
      </c>
      <c r="E83" s="12">
        <f>E31*其它系数!$C$5</f>
        <v>1218</v>
      </c>
      <c r="F83" s="12">
        <f>F31*其它系数!$C$5</f>
        <v>1311.8</v>
      </c>
    </row>
    <row r="84" spans="2:6" x14ac:dyDescent="0.2">
      <c r="B84" s="5">
        <v>25</v>
      </c>
      <c r="C84" s="12">
        <f>C32*其它系数!$C$5</f>
        <v>494.9</v>
      </c>
      <c r="D84" s="12">
        <f>D32*其它系数!$C$5</f>
        <v>573.29999999999995</v>
      </c>
      <c r="E84" s="12">
        <f>E32*其它系数!$C$5</f>
        <v>1243.1999999999998</v>
      </c>
      <c r="F84" s="12">
        <f>F32*其它系数!$C$5</f>
        <v>1372</v>
      </c>
    </row>
    <row r="85" spans="2:6" x14ac:dyDescent="0.2">
      <c r="B85" s="5">
        <v>26</v>
      </c>
      <c r="C85" s="12">
        <f>C33*其它系数!$C$5</f>
        <v>503.99999999999994</v>
      </c>
      <c r="D85" s="12">
        <f>D33*其它系数!$C$5</f>
        <v>597.79999999999995</v>
      </c>
      <c r="E85" s="12">
        <f>E33*其它系数!$C$5</f>
        <v>1268.3999999999999</v>
      </c>
      <c r="F85" s="12">
        <f>F33*其它系数!$C$5</f>
        <v>1432.8999999999999</v>
      </c>
    </row>
    <row r="86" spans="2:6" x14ac:dyDescent="0.2">
      <c r="B86" s="5">
        <v>27</v>
      </c>
      <c r="C86" s="12">
        <f>C34*其它系数!$C$5</f>
        <v>512.4</v>
      </c>
      <c r="D86" s="12">
        <f>D34*其它系数!$C$5</f>
        <v>622.29999999999995</v>
      </c>
      <c r="E86" s="12">
        <f>E34*其它系数!$C$5</f>
        <v>1292.1999999999998</v>
      </c>
      <c r="F86" s="12">
        <f>F34*其它系数!$C$5</f>
        <v>1493.8</v>
      </c>
    </row>
    <row r="87" spans="2:6" x14ac:dyDescent="0.2">
      <c r="B87" s="5">
        <v>28</v>
      </c>
      <c r="C87" s="12">
        <f>C35*其它系数!$C$5</f>
        <v>521.5</v>
      </c>
      <c r="D87" s="12">
        <f>D35*其它系数!$C$5</f>
        <v>632.79999999999995</v>
      </c>
      <c r="E87" s="12">
        <f>E35*其它系数!$C$5</f>
        <v>1313.8999999999999</v>
      </c>
      <c r="F87" s="12">
        <f>F35*其它系数!$C$5</f>
        <v>1518.3</v>
      </c>
    </row>
    <row r="88" spans="2:6" x14ac:dyDescent="0.2">
      <c r="B88" s="5">
        <v>29</v>
      </c>
      <c r="C88" s="12">
        <f>C36*其它系数!$C$5</f>
        <v>527.79999999999995</v>
      </c>
      <c r="D88" s="12">
        <f>D36*其它系数!$C$5</f>
        <v>639.79999999999995</v>
      </c>
      <c r="E88" s="12">
        <f>E36*其它系数!$C$5</f>
        <v>1329.3</v>
      </c>
      <c r="F88" s="12">
        <f>F36*其它系数!$C$5</f>
        <v>1535.8</v>
      </c>
    </row>
    <row r="89" spans="2:6" s="23" customFormat="1" x14ac:dyDescent="0.2">
      <c r="B89" s="25">
        <v>30</v>
      </c>
      <c r="C89" s="12">
        <f>C37*其它系数!$C$5</f>
        <v>554.4</v>
      </c>
      <c r="D89" s="12">
        <f>D37*其它系数!$C$5</f>
        <v>673.4</v>
      </c>
      <c r="E89" s="12">
        <f>E37*其它系数!$C$5</f>
        <v>1399.3</v>
      </c>
      <c r="F89" s="12">
        <f>F37*其它系数!$C$5</f>
        <v>1617</v>
      </c>
    </row>
    <row r="90" spans="2:6" s="23" customFormat="1" x14ac:dyDescent="0.2">
      <c r="B90" s="25">
        <v>31</v>
      </c>
      <c r="C90" s="12">
        <f>C38*其它系数!$C$5</f>
        <v>581.69999999999993</v>
      </c>
      <c r="D90" s="12">
        <f>D38*其它系数!$C$5</f>
        <v>705.59999999999991</v>
      </c>
      <c r="E90" s="12">
        <f>E38*其它系数!$C$5</f>
        <v>1469.3</v>
      </c>
      <c r="F90" s="12">
        <f>F38*其它系数!$C$5</f>
        <v>1697.5</v>
      </c>
    </row>
    <row r="91" spans="2:6" s="23" customFormat="1" x14ac:dyDescent="0.2">
      <c r="B91" s="25">
        <v>32</v>
      </c>
      <c r="C91" s="12">
        <f>C39*其它系数!$C$5</f>
        <v>609</v>
      </c>
      <c r="D91" s="12">
        <f>D39*其它系数!$C$5</f>
        <v>737.8</v>
      </c>
      <c r="E91" s="12">
        <f>E39*其它系数!$C$5</f>
        <v>1539.3</v>
      </c>
      <c r="F91" s="12">
        <f>F39*其它系数!$C$5</f>
        <v>1777.3</v>
      </c>
    </row>
    <row r="92" spans="2:6" s="23" customFormat="1" x14ac:dyDescent="0.2">
      <c r="B92" s="25">
        <v>33</v>
      </c>
      <c r="C92" s="12">
        <f>C40*其它系数!$C$5</f>
        <v>619.5</v>
      </c>
      <c r="D92" s="12">
        <f>D40*其它系数!$C$5</f>
        <v>749.69999999999993</v>
      </c>
      <c r="E92" s="12">
        <f>E40*其它系数!$C$5</f>
        <v>1563.8</v>
      </c>
      <c r="F92" s="12">
        <f>F40*其它系数!$C$5</f>
        <v>1805.9999999999998</v>
      </c>
    </row>
    <row r="93" spans="2:6" s="23" customFormat="1" x14ac:dyDescent="0.2">
      <c r="B93" s="25">
        <v>34</v>
      </c>
      <c r="C93" s="12">
        <f>C41*其它系数!$C$5</f>
        <v>630</v>
      </c>
      <c r="D93" s="12">
        <f>D41*其它系数!$C$5</f>
        <v>763</v>
      </c>
      <c r="E93" s="12">
        <f>E41*其它系数!$C$5</f>
        <v>1589.6999999999998</v>
      </c>
      <c r="F93" s="12">
        <f>F41*其它系数!$C$5</f>
        <v>1836.8</v>
      </c>
    </row>
    <row r="94" spans="2:6" s="23" customFormat="1" x14ac:dyDescent="0.2">
      <c r="B94" s="25">
        <v>35</v>
      </c>
      <c r="C94" s="12">
        <f>C42*其它系数!$C$5</f>
        <v>646.09999999999991</v>
      </c>
      <c r="D94" s="12">
        <f>D42*其它系数!$C$5</f>
        <v>783.3</v>
      </c>
      <c r="E94" s="12">
        <f>E42*其它系数!$C$5</f>
        <v>1636.6</v>
      </c>
      <c r="F94" s="12">
        <f>F42*其它系数!$C$5</f>
        <v>1889.9999999999998</v>
      </c>
    </row>
    <row r="95" spans="2:6" s="23" customFormat="1" x14ac:dyDescent="0.2">
      <c r="B95" s="25">
        <v>36</v>
      </c>
      <c r="C95" s="12">
        <f>C43*其它系数!$C$5</f>
        <v>662.9</v>
      </c>
      <c r="D95" s="12">
        <f>D43*其它系数!$C$5</f>
        <v>802.9</v>
      </c>
      <c r="E95" s="12">
        <f>E43*其它系数!$C$5</f>
        <v>1682.8</v>
      </c>
      <c r="F95" s="12">
        <f>F43*其它系数!$C$5</f>
        <v>1943.8999999999999</v>
      </c>
    </row>
    <row r="96" spans="2:6" s="23" customFormat="1" x14ac:dyDescent="0.2">
      <c r="B96" s="25">
        <v>37</v>
      </c>
      <c r="C96" s="12">
        <f>C44*其它系数!$C$5</f>
        <v>679</v>
      </c>
      <c r="D96" s="12">
        <f>D44*其它系数!$C$5</f>
        <v>823.19999999999993</v>
      </c>
      <c r="E96" s="12">
        <f>E44*其它系数!$C$5</f>
        <v>1729.6999999999998</v>
      </c>
      <c r="F96" s="12">
        <f>F44*其它系数!$C$5</f>
        <v>1997.8</v>
      </c>
    </row>
    <row r="97" spans="2:6" s="23" customFormat="1" x14ac:dyDescent="0.2">
      <c r="B97" s="25">
        <v>38</v>
      </c>
      <c r="C97" s="12">
        <f>C45*其它系数!$C$5</f>
        <v>734.3</v>
      </c>
      <c r="D97" s="12">
        <f>D45*其它系数!$C$5</f>
        <v>889.69999999999993</v>
      </c>
      <c r="E97" s="12">
        <f>E45*其它系数!$C$5</f>
        <v>1869.6999999999998</v>
      </c>
      <c r="F97" s="12">
        <f>F45*其它系数!$C$5</f>
        <v>2159.5</v>
      </c>
    </row>
    <row r="98" spans="2:6" s="23" customFormat="1" x14ac:dyDescent="0.2">
      <c r="B98" s="25">
        <v>39</v>
      </c>
      <c r="C98" s="12">
        <f>C46*其它系数!$C$5</f>
        <v>796.59999999999991</v>
      </c>
      <c r="D98" s="12">
        <f>D46*其它系数!$C$5</f>
        <v>965.3</v>
      </c>
      <c r="E98" s="12">
        <f>E46*其它系数!$C$5</f>
        <v>2029.9999999999998</v>
      </c>
      <c r="F98" s="12">
        <f>F46*其它系数!$C$5</f>
        <v>2344.2999999999997</v>
      </c>
    </row>
    <row r="99" spans="2:6" s="23" customFormat="1" x14ac:dyDescent="0.2">
      <c r="B99" s="25">
        <v>40</v>
      </c>
      <c r="C99" s="12">
        <f>C47*其它系数!$C$5</f>
        <v>816.9</v>
      </c>
      <c r="D99" s="12">
        <f>D47*其它系数!$C$5</f>
        <v>989.8</v>
      </c>
      <c r="E99" s="12">
        <f>E47*其它系数!$C$5</f>
        <v>2112.6</v>
      </c>
      <c r="F99" s="12">
        <f>F47*其它系数!$C$5</f>
        <v>2440.1999999999998</v>
      </c>
    </row>
    <row r="100" spans="2:6" s="23" customFormat="1" x14ac:dyDescent="0.2">
      <c r="B100" s="25">
        <v>41</v>
      </c>
      <c r="C100" s="12">
        <f>C48*其它系数!$C$5</f>
        <v>835.09999999999991</v>
      </c>
      <c r="D100" s="12">
        <f>D48*其它系数!$C$5</f>
        <v>1012.9</v>
      </c>
      <c r="E100" s="12">
        <f>E48*其它系数!$C$5</f>
        <v>2196.6</v>
      </c>
      <c r="F100" s="12">
        <f>F48*其它系数!$C$5</f>
        <v>2536.1</v>
      </c>
    </row>
    <row r="101" spans="2:6" s="23" customFormat="1" x14ac:dyDescent="0.2">
      <c r="B101" s="25">
        <v>42</v>
      </c>
      <c r="C101" s="12">
        <f>C49*其它系数!$C$5</f>
        <v>853.3</v>
      </c>
      <c r="D101" s="12">
        <f>D49*其它系数!$C$5</f>
        <v>1036.7</v>
      </c>
      <c r="E101" s="12">
        <f>E49*其它系数!$C$5</f>
        <v>2279.8999999999996</v>
      </c>
      <c r="F101" s="12">
        <f>F49*其它系数!$C$5</f>
        <v>2632.7</v>
      </c>
    </row>
    <row r="102" spans="2:6" s="23" customFormat="1" x14ac:dyDescent="0.2">
      <c r="B102" s="25">
        <v>43</v>
      </c>
      <c r="C102" s="12">
        <f>C50*其它系数!$C$5</f>
        <v>914.19999999999993</v>
      </c>
      <c r="D102" s="12">
        <f>D50*其它系数!$C$5</f>
        <v>1108.8</v>
      </c>
      <c r="E102" s="12">
        <f>E50*其它系数!$C$5</f>
        <v>2439.5</v>
      </c>
      <c r="F102" s="12">
        <f>F50*其它系数!$C$5</f>
        <v>2816.1</v>
      </c>
    </row>
    <row r="103" spans="2:6" s="23" customFormat="1" x14ac:dyDescent="0.2">
      <c r="B103" s="25">
        <v>44</v>
      </c>
      <c r="C103" s="12">
        <f>C51*其它系数!$C$5</f>
        <v>976.49999999999989</v>
      </c>
      <c r="D103" s="12">
        <f>D51*其它系数!$C$5</f>
        <v>1185.8</v>
      </c>
      <c r="E103" s="12">
        <f>E51*其它系数!$C$5</f>
        <v>2608.1999999999998</v>
      </c>
      <c r="F103" s="12">
        <f>F51*其它系数!$C$5</f>
        <v>3010.7</v>
      </c>
    </row>
    <row r="104" spans="2:6" s="23" customFormat="1" x14ac:dyDescent="0.2">
      <c r="B104" s="25">
        <v>45</v>
      </c>
      <c r="C104" s="12">
        <f>C52*其它系数!$C$5</f>
        <v>1021.9999999999999</v>
      </c>
      <c r="D104" s="12">
        <f>D52*其它系数!$C$5</f>
        <v>1239.6999999999998</v>
      </c>
      <c r="E104" s="12">
        <f>E52*其它系数!$C$5</f>
        <v>2642.5</v>
      </c>
      <c r="F104" s="12">
        <f>F52*其它系数!$C$5</f>
        <v>3051.2999999999997</v>
      </c>
    </row>
    <row r="107" spans="2:6" ht="48.75" customHeight="1" x14ac:dyDescent="0.2">
      <c r="B107" s="34" t="s">
        <v>26</v>
      </c>
      <c r="C107" s="34"/>
      <c r="D107" s="34"/>
      <c r="E107" s="34"/>
      <c r="F107" s="34"/>
    </row>
    <row r="108" spans="2:6" x14ac:dyDescent="0.2">
      <c r="B108" s="36" t="s">
        <v>6</v>
      </c>
      <c r="C108" s="36" t="s">
        <v>22</v>
      </c>
      <c r="D108" s="36" t="s">
        <v>23</v>
      </c>
      <c r="E108" s="36" t="s">
        <v>24</v>
      </c>
      <c r="F108" s="36" t="s">
        <v>25</v>
      </c>
    </row>
    <row r="109" spans="2:6" x14ac:dyDescent="0.2">
      <c r="B109" s="36"/>
      <c r="C109" s="36"/>
      <c r="D109" s="36"/>
      <c r="E109" s="36"/>
      <c r="F109" s="36"/>
    </row>
    <row r="110" spans="2:6" x14ac:dyDescent="0.2">
      <c r="B110" s="36"/>
      <c r="C110" s="31" t="s">
        <v>15</v>
      </c>
      <c r="D110" s="31" t="s">
        <v>15</v>
      </c>
      <c r="E110" s="31" t="s">
        <v>15</v>
      </c>
      <c r="F110" s="31" t="s">
        <v>15</v>
      </c>
    </row>
    <row r="111" spans="2:6" s="23" customFormat="1" x14ac:dyDescent="0.2">
      <c r="B111" s="24">
        <v>0</v>
      </c>
      <c r="C111" s="12">
        <f>C7*其它系数!$C$6</f>
        <v>759</v>
      </c>
      <c r="D111" s="12">
        <f>D7*其它系数!$C$6</f>
        <v>921</v>
      </c>
      <c r="E111" s="12">
        <f>E7*其它系数!$C$6</f>
        <v>1699.2</v>
      </c>
      <c r="F111" s="12">
        <f>F7*其它系数!$C$6</f>
        <v>1962</v>
      </c>
    </row>
    <row r="112" spans="2:6" s="23" customFormat="1" x14ac:dyDescent="0.2">
      <c r="B112" s="24">
        <v>1</v>
      </c>
      <c r="C112" s="12">
        <f>C8*其它系数!$C$6</f>
        <v>759</v>
      </c>
      <c r="D112" s="12">
        <f>D8*其它系数!$C$6</f>
        <v>921</v>
      </c>
      <c r="E112" s="12">
        <f>E8*其它系数!$C$6</f>
        <v>1699.2</v>
      </c>
      <c r="F112" s="12">
        <f>F8*其它系数!$C$6</f>
        <v>1962</v>
      </c>
    </row>
    <row r="113" spans="2:6" s="23" customFormat="1" x14ac:dyDescent="0.2">
      <c r="B113" s="24">
        <v>2</v>
      </c>
      <c r="C113" s="12">
        <f>C9*其它系数!$C$6</f>
        <v>715.19999999999993</v>
      </c>
      <c r="D113" s="12">
        <f>D9*其它系数!$C$6</f>
        <v>866.4</v>
      </c>
      <c r="E113" s="12">
        <f>E9*其它系数!$C$6</f>
        <v>1599</v>
      </c>
      <c r="F113" s="12">
        <f>F9*其它系数!$C$6</f>
        <v>1846.8</v>
      </c>
    </row>
    <row r="114" spans="2:6" s="23" customFormat="1" x14ac:dyDescent="0.2">
      <c r="B114" s="26">
        <v>3</v>
      </c>
      <c r="C114" s="12">
        <f>C10*其它系数!$C$6</f>
        <v>715.19999999999993</v>
      </c>
      <c r="D114" s="12">
        <f>D10*其它系数!$C$6</f>
        <v>866.4</v>
      </c>
      <c r="E114" s="12">
        <f>E10*其它系数!$C$6</f>
        <v>1599</v>
      </c>
      <c r="F114" s="12">
        <f>F10*其它系数!$C$6</f>
        <v>1846.8</v>
      </c>
    </row>
    <row r="115" spans="2:6" s="23" customFormat="1" x14ac:dyDescent="0.2">
      <c r="B115" s="26">
        <v>4</v>
      </c>
      <c r="C115" s="12">
        <f>C11*其它系数!$C$6</f>
        <v>696.6</v>
      </c>
      <c r="D115" s="12">
        <f>D11*其它系数!$C$6</f>
        <v>843.6</v>
      </c>
      <c r="E115" s="12">
        <f>E11*其它系数!$C$6</f>
        <v>1557.6</v>
      </c>
      <c r="F115" s="12">
        <f>F11*其它系数!$C$6</f>
        <v>1799.3999999999999</v>
      </c>
    </row>
    <row r="116" spans="2:6" s="23" customFormat="1" x14ac:dyDescent="0.2">
      <c r="B116" s="26">
        <v>5</v>
      </c>
      <c r="C116" s="12">
        <f>C12*其它系数!$C$6</f>
        <v>688.8</v>
      </c>
      <c r="D116" s="12">
        <f>D12*其它系数!$C$6</f>
        <v>834.6</v>
      </c>
      <c r="E116" s="12">
        <f>E12*其它系数!$C$6</f>
        <v>1540.2</v>
      </c>
      <c r="F116" s="12">
        <f>F12*其它系数!$C$6</f>
        <v>1779</v>
      </c>
    </row>
    <row r="117" spans="2:6" s="23" customFormat="1" x14ac:dyDescent="0.2">
      <c r="B117" s="26">
        <v>6</v>
      </c>
      <c r="C117" s="12">
        <f>C13*其它系数!$C$6</f>
        <v>687.6</v>
      </c>
      <c r="D117" s="12">
        <f>D13*其它系数!$C$6</f>
        <v>833.4</v>
      </c>
      <c r="E117" s="12">
        <f>E13*其它系数!$C$6</f>
        <v>1537.2</v>
      </c>
      <c r="F117" s="12">
        <f>F13*其它系数!$C$6</f>
        <v>1776.6</v>
      </c>
    </row>
    <row r="118" spans="2:6" s="23" customFormat="1" x14ac:dyDescent="0.2">
      <c r="B118" s="26">
        <v>7</v>
      </c>
      <c r="C118" s="12">
        <f>C14*其它系数!$C$6</f>
        <v>687.6</v>
      </c>
      <c r="D118" s="12">
        <f>D14*其它系数!$C$6</f>
        <v>833.4</v>
      </c>
      <c r="E118" s="12">
        <f>E14*其它系数!$C$6</f>
        <v>1537.2</v>
      </c>
      <c r="F118" s="12">
        <f>F14*其它系数!$C$6</f>
        <v>1776.6</v>
      </c>
    </row>
    <row r="119" spans="2:6" s="23" customFormat="1" x14ac:dyDescent="0.2">
      <c r="B119" s="26">
        <v>8</v>
      </c>
      <c r="C119" s="12">
        <f>C15*其它系数!$C$6</f>
        <v>303</v>
      </c>
      <c r="D119" s="12">
        <f>D15*其它系数!$C$6</f>
        <v>366.59999999999997</v>
      </c>
      <c r="E119" s="12">
        <f>E15*其它系数!$C$6</f>
        <v>979.8</v>
      </c>
      <c r="F119" s="12">
        <f>F15*其它系数!$C$6</f>
        <v>1130.3999999999999</v>
      </c>
    </row>
    <row r="120" spans="2:6" s="23" customFormat="1" x14ac:dyDescent="0.2">
      <c r="B120" s="26">
        <v>9</v>
      </c>
      <c r="C120" s="12">
        <f>C16*其它系数!$C$6</f>
        <v>303</v>
      </c>
      <c r="D120" s="12">
        <f>D16*其它系数!$C$6</f>
        <v>366.59999999999997</v>
      </c>
      <c r="E120" s="12">
        <f>E16*其它系数!$C$6</f>
        <v>979.8</v>
      </c>
      <c r="F120" s="12">
        <f>F16*其它系数!$C$6</f>
        <v>1130.3999999999999</v>
      </c>
    </row>
    <row r="121" spans="2:6" s="23" customFormat="1" x14ac:dyDescent="0.2">
      <c r="B121" s="26">
        <v>10</v>
      </c>
      <c r="C121" s="12">
        <f>C17*其它系数!$C$6</f>
        <v>303</v>
      </c>
      <c r="D121" s="12">
        <f>D17*其它系数!$C$6</f>
        <v>366.59999999999997</v>
      </c>
      <c r="E121" s="12">
        <f>E17*其它系数!$C$6</f>
        <v>979.8</v>
      </c>
      <c r="F121" s="12">
        <f>F17*其它系数!$C$6</f>
        <v>1130.3999999999999</v>
      </c>
    </row>
    <row r="122" spans="2:6" s="23" customFormat="1" x14ac:dyDescent="0.2">
      <c r="B122" s="26">
        <v>11</v>
      </c>
      <c r="C122" s="12">
        <f>C18*其它系数!$C$6</f>
        <v>302.39999999999998</v>
      </c>
      <c r="D122" s="12">
        <f>D18*其它系数!$C$6</f>
        <v>365.4</v>
      </c>
      <c r="E122" s="12">
        <f>E18*其它系数!$C$6</f>
        <v>976.19999999999993</v>
      </c>
      <c r="F122" s="12">
        <f>F18*其它系数!$C$6</f>
        <v>1126.2</v>
      </c>
    </row>
    <row r="123" spans="2:6" s="23" customFormat="1" x14ac:dyDescent="0.2">
      <c r="B123" s="26">
        <v>12</v>
      </c>
      <c r="C123" s="12">
        <f>C19*其它系数!$C$6</f>
        <v>302.39999999999998</v>
      </c>
      <c r="D123" s="12">
        <f>D19*其它系数!$C$6</f>
        <v>365.4</v>
      </c>
      <c r="E123" s="12">
        <f>E19*其它系数!$C$6</f>
        <v>976.19999999999993</v>
      </c>
      <c r="F123" s="12">
        <f>F19*其它系数!$C$6</f>
        <v>1126.2</v>
      </c>
    </row>
    <row r="124" spans="2:6" s="23" customFormat="1" x14ac:dyDescent="0.2">
      <c r="B124" s="26">
        <v>13</v>
      </c>
      <c r="C124" s="12">
        <f>C20*其它系数!$C$6</f>
        <v>302.39999999999998</v>
      </c>
      <c r="D124" s="12">
        <f>D20*其它系数!$C$6</f>
        <v>365.4</v>
      </c>
      <c r="E124" s="12">
        <f>E20*其它系数!$C$6</f>
        <v>976.19999999999993</v>
      </c>
      <c r="F124" s="12">
        <f>F20*其它系数!$C$6</f>
        <v>1126.2</v>
      </c>
    </row>
    <row r="125" spans="2:6" s="23" customFormat="1" x14ac:dyDescent="0.2">
      <c r="B125" s="26">
        <v>14</v>
      </c>
      <c r="C125" s="12">
        <f>C21*其它系数!$C$6</f>
        <v>302.39999999999998</v>
      </c>
      <c r="D125" s="12">
        <f>D21*其它系数!$C$6</f>
        <v>365.4</v>
      </c>
      <c r="E125" s="12">
        <f>E21*其它系数!$C$6</f>
        <v>976.19999999999993</v>
      </c>
      <c r="F125" s="12">
        <f>F21*其它系数!$C$6</f>
        <v>1126.2</v>
      </c>
    </row>
    <row r="126" spans="2:6" s="23" customFormat="1" x14ac:dyDescent="0.2">
      <c r="B126" s="26">
        <v>15</v>
      </c>
      <c r="C126" s="12">
        <f>C22*其它系数!$C$6</f>
        <v>302.39999999999998</v>
      </c>
      <c r="D126" s="12">
        <f>D22*其它系数!$C$6</f>
        <v>365.4</v>
      </c>
      <c r="E126" s="12">
        <f>E22*其它系数!$C$6</f>
        <v>976.19999999999993</v>
      </c>
      <c r="F126" s="12">
        <f>F22*其它系数!$C$6</f>
        <v>1126.2</v>
      </c>
    </row>
    <row r="127" spans="2:6" s="23" customFormat="1" x14ac:dyDescent="0.2">
      <c r="B127" s="26">
        <v>16</v>
      </c>
      <c r="C127" s="12">
        <f>C23*其它系数!$C$6</f>
        <v>301.2</v>
      </c>
      <c r="D127" s="12">
        <f>D23*其它系数!$C$6</f>
        <v>364.8</v>
      </c>
      <c r="E127" s="12">
        <f>E23*其它系数!$C$6</f>
        <v>973.8</v>
      </c>
      <c r="F127" s="12">
        <f>F23*其它系数!$C$6</f>
        <v>1123.8</v>
      </c>
    </row>
    <row r="128" spans="2:6" s="23" customFormat="1" x14ac:dyDescent="0.2">
      <c r="B128" s="26">
        <v>17</v>
      </c>
      <c r="C128" s="12">
        <f>C24*其它系数!$C$6</f>
        <v>300.59999999999997</v>
      </c>
      <c r="D128" s="12">
        <f>D24*其它系数!$C$6</f>
        <v>364.2</v>
      </c>
      <c r="E128" s="12">
        <f>E24*其它系数!$C$6</f>
        <v>972.59999999999991</v>
      </c>
      <c r="F128" s="12">
        <f>F24*其它系数!$C$6</f>
        <v>1122</v>
      </c>
    </row>
    <row r="129" spans="2:6" s="23" customFormat="1" x14ac:dyDescent="0.2">
      <c r="B129" s="26">
        <v>18</v>
      </c>
      <c r="C129" s="12">
        <f>C25*其它系数!$C$6</f>
        <v>300.59999999999997</v>
      </c>
      <c r="D129" s="12">
        <f>D25*其它系数!$C$6</f>
        <v>364.2</v>
      </c>
      <c r="E129" s="12">
        <f>E25*其它系数!$C$6</f>
        <v>971.4</v>
      </c>
      <c r="F129" s="12">
        <f>F25*其它系数!$C$6</f>
        <v>1120.8</v>
      </c>
    </row>
    <row r="130" spans="2:6" s="23" customFormat="1" x14ac:dyDescent="0.2">
      <c r="B130" s="26">
        <v>19</v>
      </c>
      <c r="C130" s="12">
        <f>C26*其它系数!$C$6</f>
        <v>391.8</v>
      </c>
      <c r="D130" s="12">
        <f>D26*其它系数!$C$6</f>
        <v>441.59999999999997</v>
      </c>
      <c r="E130" s="12">
        <f>E26*其它系数!$C$6</f>
        <v>981</v>
      </c>
      <c r="F130" s="12">
        <f>F26*其它系数!$C$6</f>
        <v>1055.3999999999999</v>
      </c>
    </row>
    <row r="131" spans="2:6" s="23" customFormat="1" x14ac:dyDescent="0.2">
      <c r="B131" s="26">
        <v>20</v>
      </c>
      <c r="C131" s="12">
        <f>C27*其它系数!$C$6</f>
        <v>392.4</v>
      </c>
      <c r="D131" s="12">
        <f>D27*其它系数!$C$6</f>
        <v>442.8</v>
      </c>
      <c r="E131" s="12">
        <f>E27*其它系数!$C$6</f>
        <v>982.8</v>
      </c>
      <c r="F131" s="12">
        <f>F27*其它系数!$C$6</f>
        <v>1057.2</v>
      </c>
    </row>
    <row r="132" spans="2:6" s="23" customFormat="1" x14ac:dyDescent="0.2">
      <c r="B132" s="26">
        <v>21</v>
      </c>
      <c r="C132" s="12">
        <f>C28*其它系数!$C$6</f>
        <v>394.2</v>
      </c>
      <c r="D132" s="12">
        <f>D28*其它系数!$C$6</f>
        <v>445.2</v>
      </c>
      <c r="E132" s="12">
        <f>E28*其它系数!$C$6</f>
        <v>990</v>
      </c>
      <c r="F132" s="12">
        <f>F28*其它系数!$C$6</f>
        <v>1065</v>
      </c>
    </row>
    <row r="133" spans="2:6" s="23" customFormat="1" x14ac:dyDescent="0.2">
      <c r="B133" s="26">
        <v>22</v>
      </c>
      <c r="C133" s="12">
        <f>C29*其它系数!$C$6</f>
        <v>400.2</v>
      </c>
      <c r="D133" s="12">
        <f>D29*其它系数!$C$6</f>
        <v>453</v>
      </c>
      <c r="E133" s="12">
        <f>E29*其它系数!$C$6</f>
        <v>1005</v>
      </c>
      <c r="F133" s="12">
        <f>F29*其它系数!$C$6</f>
        <v>1081.8</v>
      </c>
    </row>
    <row r="134" spans="2:6" s="23" customFormat="1" x14ac:dyDescent="0.2">
      <c r="B134" s="26">
        <v>23</v>
      </c>
      <c r="C134" s="12">
        <f>C30*其它系数!$C$6</f>
        <v>408</v>
      </c>
      <c r="D134" s="12">
        <f>D30*其它系数!$C$6</f>
        <v>460.79999999999995</v>
      </c>
      <c r="E134" s="12">
        <f>E30*其它系数!$C$6</f>
        <v>1023</v>
      </c>
      <c r="F134" s="12">
        <f>F30*其它系数!$C$6</f>
        <v>1101.5999999999999</v>
      </c>
    </row>
    <row r="135" spans="2:6" s="23" customFormat="1" x14ac:dyDescent="0.2">
      <c r="B135" s="26">
        <v>24</v>
      </c>
      <c r="C135" s="12">
        <f>C31*其它系数!$C$6</f>
        <v>416.4</v>
      </c>
      <c r="D135" s="12">
        <f>D31*其它系数!$C$6</f>
        <v>470.4</v>
      </c>
      <c r="E135" s="12">
        <f>E31*其它系数!$C$6</f>
        <v>1044</v>
      </c>
      <c r="F135" s="12">
        <f>F31*其它系数!$C$6</f>
        <v>1124.3999999999999</v>
      </c>
    </row>
    <row r="136" spans="2:6" s="23" customFormat="1" x14ac:dyDescent="0.2">
      <c r="B136" s="26">
        <v>25</v>
      </c>
      <c r="C136" s="12">
        <f>C32*其它系数!$C$6</f>
        <v>424.2</v>
      </c>
      <c r="D136" s="12">
        <f>D32*其它系数!$C$6</f>
        <v>491.4</v>
      </c>
      <c r="E136" s="12">
        <f>E32*其它系数!$C$6</f>
        <v>1065.5999999999999</v>
      </c>
      <c r="F136" s="12">
        <f>F32*其它系数!$C$6</f>
        <v>1176</v>
      </c>
    </row>
    <row r="137" spans="2:6" s="23" customFormat="1" x14ac:dyDescent="0.2">
      <c r="B137" s="26">
        <v>26</v>
      </c>
      <c r="C137" s="12">
        <f>C33*其它系数!$C$6</f>
        <v>432</v>
      </c>
      <c r="D137" s="12">
        <f>D33*其它系数!$C$6</f>
        <v>512.4</v>
      </c>
      <c r="E137" s="12">
        <f>E33*其它系数!$C$6</f>
        <v>1087.2</v>
      </c>
      <c r="F137" s="12">
        <f>F33*其它系数!$C$6</f>
        <v>1228.2</v>
      </c>
    </row>
    <row r="138" spans="2:6" s="23" customFormat="1" x14ac:dyDescent="0.2">
      <c r="B138" s="26">
        <v>27</v>
      </c>
      <c r="C138" s="12">
        <f>C34*其它系数!$C$6</f>
        <v>439.2</v>
      </c>
      <c r="D138" s="12">
        <f>D34*其它系数!$C$6</f>
        <v>533.4</v>
      </c>
      <c r="E138" s="12">
        <f>E34*其它系数!$C$6</f>
        <v>1107.5999999999999</v>
      </c>
      <c r="F138" s="12">
        <f>F34*其它系数!$C$6</f>
        <v>1280.3999999999999</v>
      </c>
    </row>
    <row r="139" spans="2:6" s="23" customFormat="1" x14ac:dyDescent="0.2">
      <c r="B139" s="26">
        <v>28</v>
      </c>
      <c r="C139" s="12">
        <f>C35*其它系数!$C$6</f>
        <v>447</v>
      </c>
      <c r="D139" s="12">
        <f>D35*其它系数!$C$6</f>
        <v>542.4</v>
      </c>
      <c r="E139" s="12">
        <f>E35*其它系数!$C$6</f>
        <v>1126.2</v>
      </c>
      <c r="F139" s="12">
        <f>F35*其它系数!$C$6</f>
        <v>1301.3999999999999</v>
      </c>
    </row>
    <row r="140" spans="2:6" s="23" customFormat="1" x14ac:dyDescent="0.2">
      <c r="B140" s="26">
        <v>29</v>
      </c>
      <c r="C140" s="12">
        <f>C36*其它系数!$C$6</f>
        <v>452.4</v>
      </c>
      <c r="D140" s="12">
        <f>D36*其它系数!$C$6</f>
        <v>548.4</v>
      </c>
      <c r="E140" s="12">
        <f>E36*其它系数!$C$6</f>
        <v>1139.3999999999999</v>
      </c>
      <c r="F140" s="12">
        <f>F36*其它系数!$C$6</f>
        <v>1316.3999999999999</v>
      </c>
    </row>
    <row r="141" spans="2:6" s="23" customFormat="1" x14ac:dyDescent="0.2">
      <c r="B141" s="26">
        <v>30</v>
      </c>
      <c r="C141" s="12">
        <f>C37*其它系数!$C$6</f>
        <v>475.2</v>
      </c>
      <c r="D141" s="12">
        <f>D37*其它系数!$C$6</f>
        <v>577.19999999999993</v>
      </c>
      <c r="E141" s="12">
        <f>E37*其它系数!$C$6</f>
        <v>1199.3999999999999</v>
      </c>
      <c r="F141" s="12">
        <f>F37*其它系数!$C$6</f>
        <v>1386</v>
      </c>
    </row>
    <row r="142" spans="2:6" s="23" customFormat="1" x14ac:dyDescent="0.2">
      <c r="B142" s="26">
        <v>31</v>
      </c>
      <c r="C142" s="12">
        <f>C38*其它系数!$C$6</f>
        <v>498.59999999999997</v>
      </c>
      <c r="D142" s="12">
        <f>D38*其它系数!$C$6</f>
        <v>604.79999999999995</v>
      </c>
      <c r="E142" s="12">
        <f>E38*其它系数!$C$6</f>
        <v>1259.3999999999999</v>
      </c>
      <c r="F142" s="12">
        <f>F38*其它系数!$C$6</f>
        <v>1455</v>
      </c>
    </row>
    <row r="143" spans="2:6" s="23" customFormat="1" x14ac:dyDescent="0.2">
      <c r="B143" s="26">
        <v>32</v>
      </c>
      <c r="C143" s="12">
        <f>C39*其它系数!$C$6</f>
        <v>522</v>
      </c>
      <c r="D143" s="12">
        <f>D39*其它系数!$C$6</f>
        <v>632.4</v>
      </c>
      <c r="E143" s="12">
        <f>E39*其它系数!$C$6</f>
        <v>1319.3999999999999</v>
      </c>
      <c r="F143" s="12">
        <f>F39*其它系数!$C$6</f>
        <v>1523.3999999999999</v>
      </c>
    </row>
    <row r="144" spans="2:6" s="23" customFormat="1" x14ac:dyDescent="0.2">
      <c r="B144" s="26">
        <v>33</v>
      </c>
      <c r="C144" s="12">
        <f>C40*其它系数!$C$6</f>
        <v>531</v>
      </c>
      <c r="D144" s="12">
        <f>D40*其它系数!$C$6</f>
        <v>642.6</v>
      </c>
      <c r="E144" s="12">
        <f>E40*其它系数!$C$6</f>
        <v>1340.3999999999999</v>
      </c>
      <c r="F144" s="12">
        <f>F40*其它系数!$C$6</f>
        <v>1548</v>
      </c>
    </row>
    <row r="145" spans="2:6" s="23" customFormat="1" x14ac:dyDescent="0.2">
      <c r="B145" s="26">
        <v>34</v>
      </c>
      <c r="C145" s="12">
        <f>C41*其它系数!$C$6</f>
        <v>540</v>
      </c>
      <c r="D145" s="12">
        <f>D41*其它系数!$C$6</f>
        <v>654</v>
      </c>
      <c r="E145" s="12">
        <f>E41*其它系数!$C$6</f>
        <v>1362.6</v>
      </c>
      <c r="F145" s="12">
        <f>F41*其它系数!$C$6</f>
        <v>1574.3999999999999</v>
      </c>
    </row>
    <row r="146" spans="2:6" s="23" customFormat="1" x14ac:dyDescent="0.2">
      <c r="B146" s="26">
        <v>35</v>
      </c>
      <c r="C146" s="12">
        <f>C42*其它系数!$C$6</f>
        <v>553.79999999999995</v>
      </c>
      <c r="D146" s="12">
        <f>D42*其它系数!$C$6</f>
        <v>671.4</v>
      </c>
      <c r="E146" s="12">
        <f>E42*其它系数!$C$6</f>
        <v>1402.8</v>
      </c>
      <c r="F146" s="12">
        <f>F42*其它系数!$C$6</f>
        <v>1620</v>
      </c>
    </row>
    <row r="147" spans="2:6" s="23" customFormat="1" x14ac:dyDescent="0.2">
      <c r="B147" s="26">
        <v>36</v>
      </c>
      <c r="C147" s="12">
        <f>C43*其它系数!$C$6</f>
        <v>568.19999999999993</v>
      </c>
      <c r="D147" s="12">
        <f>D43*其它系数!$C$6</f>
        <v>688.19999999999993</v>
      </c>
      <c r="E147" s="12">
        <f>E43*其它系数!$C$6</f>
        <v>1442.3999999999999</v>
      </c>
      <c r="F147" s="12">
        <f>F43*其它系数!$C$6</f>
        <v>1666.2</v>
      </c>
    </row>
    <row r="148" spans="2:6" s="23" customFormat="1" x14ac:dyDescent="0.2">
      <c r="B148" s="26">
        <v>37</v>
      </c>
      <c r="C148" s="12">
        <f>C44*其它系数!$C$6</f>
        <v>582</v>
      </c>
      <c r="D148" s="12">
        <f>D44*其它系数!$C$6</f>
        <v>705.6</v>
      </c>
      <c r="E148" s="12">
        <f>E44*其它系数!$C$6</f>
        <v>1482.6</v>
      </c>
      <c r="F148" s="12">
        <f>F44*其它系数!$C$6</f>
        <v>1712.3999999999999</v>
      </c>
    </row>
    <row r="149" spans="2:6" s="23" customFormat="1" x14ac:dyDescent="0.2">
      <c r="B149" s="26">
        <v>38</v>
      </c>
      <c r="C149" s="12">
        <f>C45*其它系数!$C$6</f>
        <v>629.4</v>
      </c>
      <c r="D149" s="12">
        <f>D45*其它系数!$C$6</f>
        <v>762.6</v>
      </c>
      <c r="E149" s="12">
        <f>E45*其它系数!$C$6</f>
        <v>1602.6</v>
      </c>
      <c r="F149" s="12">
        <f>F45*其它系数!$C$6</f>
        <v>1851</v>
      </c>
    </row>
    <row r="150" spans="2:6" s="23" customFormat="1" x14ac:dyDescent="0.2">
      <c r="B150" s="26">
        <v>39</v>
      </c>
      <c r="C150" s="12">
        <f>C46*其它系数!$C$6</f>
        <v>682.8</v>
      </c>
      <c r="D150" s="12">
        <f>D46*其它系数!$C$6</f>
        <v>827.4</v>
      </c>
      <c r="E150" s="12">
        <f>E46*其它系数!$C$6</f>
        <v>1740</v>
      </c>
      <c r="F150" s="12">
        <f>F46*其它系数!$C$6</f>
        <v>2009.3999999999999</v>
      </c>
    </row>
    <row r="151" spans="2:6" s="23" customFormat="1" x14ac:dyDescent="0.2">
      <c r="B151" s="26">
        <v>40</v>
      </c>
      <c r="C151" s="12">
        <f>C47*其它系数!$C$6</f>
        <v>700.19999999999993</v>
      </c>
      <c r="D151" s="12">
        <f>D47*其它系数!$C$6</f>
        <v>848.4</v>
      </c>
      <c r="E151" s="12">
        <f>E47*其它系数!$C$6</f>
        <v>1810.8</v>
      </c>
      <c r="F151" s="12">
        <f>F47*其它系数!$C$6</f>
        <v>2091.6</v>
      </c>
    </row>
    <row r="152" spans="2:6" s="23" customFormat="1" x14ac:dyDescent="0.2">
      <c r="B152" s="26">
        <v>41</v>
      </c>
      <c r="C152" s="12">
        <f>C48*其它系数!$C$6</f>
        <v>715.8</v>
      </c>
      <c r="D152" s="12">
        <f>D48*其它系数!$C$6</f>
        <v>868.19999999999993</v>
      </c>
      <c r="E152" s="12">
        <f>E48*其它系数!$C$6</f>
        <v>1882.8</v>
      </c>
      <c r="F152" s="12">
        <f>F48*其它系数!$C$6</f>
        <v>2173.7999999999997</v>
      </c>
    </row>
    <row r="153" spans="2:6" s="23" customFormat="1" x14ac:dyDescent="0.2">
      <c r="B153" s="26">
        <v>42</v>
      </c>
      <c r="C153" s="12">
        <f>C49*其它系数!$C$6</f>
        <v>731.4</v>
      </c>
      <c r="D153" s="12">
        <f>D49*其它系数!$C$6</f>
        <v>888.6</v>
      </c>
      <c r="E153" s="12">
        <f>E49*其它系数!$C$6</f>
        <v>1954.1999999999998</v>
      </c>
      <c r="F153" s="12">
        <f>F49*其它系数!$C$6</f>
        <v>2256.6</v>
      </c>
    </row>
    <row r="154" spans="2:6" s="23" customFormat="1" x14ac:dyDescent="0.2">
      <c r="B154" s="26">
        <v>43</v>
      </c>
      <c r="C154" s="12">
        <f>C50*其它系数!$C$6</f>
        <v>783.6</v>
      </c>
      <c r="D154" s="12">
        <f>D50*其它系数!$C$6</f>
        <v>950.4</v>
      </c>
      <c r="E154" s="12">
        <f>E50*其它系数!$C$6</f>
        <v>2091</v>
      </c>
      <c r="F154" s="12">
        <f>F50*其它系数!$C$6</f>
        <v>2413.7999999999997</v>
      </c>
    </row>
    <row r="155" spans="2:6" s="23" customFormat="1" x14ac:dyDescent="0.2">
      <c r="B155" s="26">
        <v>44</v>
      </c>
      <c r="C155" s="12">
        <f>C51*其它系数!$C$6</f>
        <v>837</v>
      </c>
      <c r="D155" s="12">
        <f>D51*其它系数!$C$6</f>
        <v>1016.4</v>
      </c>
      <c r="E155" s="12">
        <f>E51*其它系数!$C$6</f>
        <v>2235.6</v>
      </c>
      <c r="F155" s="12">
        <f>F51*其它系数!$C$6</f>
        <v>2580.6</v>
      </c>
    </row>
    <row r="156" spans="2:6" s="23" customFormat="1" x14ac:dyDescent="0.2">
      <c r="B156" s="26">
        <v>45</v>
      </c>
      <c r="C156" s="12">
        <f>C52*其它系数!$C$6</f>
        <v>876</v>
      </c>
      <c r="D156" s="12">
        <f>D52*其它系数!$C$6</f>
        <v>1062.5999999999999</v>
      </c>
      <c r="E156" s="12">
        <f>E52*其它系数!$C$6</f>
        <v>2265</v>
      </c>
      <c r="F156" s="12">
        <f>F52*其它系数!$C$6</f>
        <v>2615.4</v>
      </c>
    </row>
    <row r="159" spans="2:6" ht="75" customHeight="1" x14ac:dyDescent="0.2">
      <c r="B159" s="34" t="s">
        <v>27</v>
      </c>
      <c r="C159" s="34"/>
      <c r="D159" s="34"/>
      <c r="E159" s="34"/>
      <c r="F159" s="34"/>
    </row>
    <row r="160" spans="2:6" s="23" customFormat="1" x14ac:dyDescent="0.2">
      <c r="B160" s="35" t="s">
        <v>6</v>
      </c>
      <c r="C160" s="35" t="s">
        <v>22</v>
      </c>
      <c r="D160" s="35" t="s">
        <v>23</v>
      </c>
      <c r="E160" s="35" t="s">
        <v>24</v>
      </c>
      <c r="F160" s="35" t="s">
        <v>25</v>
      </c>
    </row>
    <row r="161" spans="2:6" s="23" customFormat="1" x14ac:dyDescent="0.2">
      <c r="B161" s="35"/>
      <c r="C161" s="35"/>
      <c r="D161" s="35"/>
      <c r="E161" s="35"/>
      <c r="F161" s="35"/>
    </row>
    <row r="162" spans="2:6" s="23" customFormat="1" x14ac:dyDescent="0.2">
      <c r="B162" s="35"/>
      <c r="C162" s="30" t="s">
        <v>15</v>
      </c>
      <c r="D162" s="30" t="s">
        <v>15</v>
      </c>
      <c r="E162" s="30" t="s">
        <v>15</v>
      </c>
      <c r="F162" s="30" t="s">
        <v>15</v>
      </c>
    </row>
    <row r="163" spans="2:6" s="23" customFormat="1" x14ac:dyDescent="0.2">
      <c r="B163" s="24">
        <v>0</v>
      </c>
      <c r="C163" s="12">
        <f>C7*其它系数!$C$7</f>
        <v>695.75</v>
      </c>
      <c r="D163" s="12">
        <f>D7*其它系数!$C$7</f>
        <v>844.25000000000011</v>
      </c>
      <c r="E163" s="12">
        <f>E7*其它系数!$C$7</f>
        <v>1557.6000000000001</v>
      </c>
      <c r="F163" s="12">
        <f>F7*其它系数!$C$7</f>
        <v>1798.5000000000002</v>
      </c>
    </row>
    <row r="164" spans="2:6" s="23" customFormat="1" x14ac:dyDescent="0.2">
      <c r="B164" s="24">
        <v>1</v>
      </c>
      <c r="C164" s="12">
        <f>C8*其它系数!$C$7</f>
        <v>695.75</v>
      </c>
      <c r="D164" s="12">
        <f>D8*其它系数!$C$7</f>
        <v>844.25000000000011</v>
      </c>
      <c r="E164" s="12">
        <f>E8*其它系数!$C$7</f>
        <v>1557.6000000000001</v>
      </c>
      <c r="F164" s="12">
        <f>F8*其它系数!$C$7</f>
        <v>1798.5000000000002</v>
      </c>
    </row>
    <row r="165" spans="2:6" s="23" customFormat="1" x14ac:dyDescent="0.2">
      <c r="B165" s="24">
        <v>2</v>
      </c>
      <c r="C165" s="12">
        <f>C9*其它系数!$C$7</f>
        <v>655.6</v>
      </c>
      <c r="D165" s="12">
        <f>D9*其它系数!$C$7</f>
        <v>794.2</v>
      </c>
      <c r="E165" s="12">
        <f>E9*其它系数!$C$7</f>
        <v>1465.7500000000002</v>
      </c>
      <c r="F165" s="12">
        <f>F9*其它系数!$C$7</f>
        <v>1692.9</v>
      </c>
    </row>
    <row r="166" spans="2:6" s="23" customFormat="1" x14ac:dyDescent="0.2">
      <c r="B166" s="26">
        <v>3</v>
      </c>
      <c r="C166" s="12">
        <f>C10*其它系数!$C$7</f>
        <v>655.6</v>
      </c>
      <c r="D166" s="12">
        <f>D10*其它系数!$C$7</f>
        <v>794.2</v>
      </c>
      <c r="E166" s="12">
        <f>E10*其它系数!$C$7</f>
        <v>1465.7500000000002</v>
      </c>
      <c r="F166" s="12">
        <f>F10*其它系数!$C$7</f>
        <v>1692.9</v>
      </c>
    </row>
    <row r="167" spans="2:6" s="23" customFormat="1" x14ac:dyDescent="0.2">
      <c r="B167" s="26">
        <v>4</v>
      </c>
      <c r="C167" s="12">
        <f>C11*其它系数!$C$7</f>
        <v>638.55000000000007</v>
      </c>
      <c r="D167" s="12">
        <f>D11*其它系数!$C$7</f>
        <v>773.30000000000007</v>
      </c>
      <c r="E167" s="12">
        <f>E11*其它系数!$C$7</f>
        <v>1427.8000000000002</v>
      </c>
      <c r="F167" s="12">
        <f>F11*其它系数!$C$7</f>
        <v>1649.45</v>
      </c>
    </row>
    <row r="168" spans="2:6" s="23" customFormat="1" x14ac:dyDescent="0.2">
      <c r="B168" s="26">
        <v>5</v>
      </c>
      <c r="C168" s="12">
        <f>C12*其它系数!$C$7</f>
        <v>631.40000000000009</v>
      </c>
      <c r="D168" s="12">
        <f>D12*其它系数!$C$7</f>
        <v>765.05000000000007</v>
      </c>
      <c r="E168" s="12">
        <f>E12*其它系数!$C$7</f>
        <v>1411.8500000000001</v>
      </c>
      <c r="F168" s="12">
        <f>F12*其它系数!$C$7</f>
        <v>1630.7500000000002</v>
      </c>
    </row>
    <row r="169" spans="2:6" s="23" customFormat="1" x14ac:dyDescent="0.2">
      <c r="B169" s="26">
        <v>6</v>
      </c>
      <c r="C169" s="12">
        <f>C13*其它系数!$C$7</f>
        <v>630.30000000000007</v>
      </c>
      <c r="D169" s="12">
        <f>D13*其它系数!$C$7</f>
        <v>763.95</v>
      </c>
      <c r="E169" s="12">
        <f>E13*其它系数!$C$7</f>
        <v>1409.1000000000001</v>
      </c>
      <c r="F169" s="12">
        <f>F13*其它系数!$C$7</f>
        <v>1628.5500000000002</v>
      </c>
    </row>
    <row r="170" spans="2:6" s="23" customFormat="1" x14ac:dyDescent="0.2">
      <c r="B170" s="26">
        <v>7</v>
      </c>
      <c r="C170" s="12">
        <f>C14*其它系数!$C$7</f>
        <v>630.30000000000007</v>
      </c>
      <c r="D170" s="12">
        <f>D14*其它系数!$C$7</f>
        <v>763.95</v>
      </c>
      <c r="E170" s="12">
        <f>E14*其它系数!$C$7</f>
        <v>1409.1000000000001</v>
      </c>
      <c r="F170" s="12">
        <f>F14*其它系数!$C$7</f>
        <v>1628.5500000000002</v>
      </c>
    </row>
    <row r="171" spans="2:6" s="23" customFormat="1" x14ac:dyDescent="0.2">
      <c r="B171" s="26">
        <v>8</v>
      </c>
      <c r="C171" s="12">
        <f>C15*其它系数!$C$7</f>
        <v>277.75</v>
      </c>
      <c r="D171" s="12">
        <f>D15*其它系数!$C$7</f>
        <v>336.05</v>
      </c>
      <c r="E171" s="12">
        <f>E15*其它系数!$C$7</f>
        <v>898.15000000000009</v>
      </c>
      <c r="F171" s="12">
        <f>F15*其它系数!$C$7</f>
        <v>1036.2</v>
      </c>
    </row>
    <row r="172" spans="2:6" s="23" customFormat="1" x14ac:dyDescent="0.2">
      <c r="B172" s="26">
        <v>9</v>
      </c>
      <c r="C172" s="12">
        <f>C16*其它系数!$C$7</f>
        <v>277.75</v>
      </c>
      <c r="D172" s="12">
        <f>D16*其它系数!$C$7</f>
        <v>336.05</v>
      </c>
      <c r="E172" s="12">
        <f>E16*其它系数!$C$7</f>
        <v>898.15000000000009</v>
      </c>
      <c r="F172" s="12">
        <f>F16*其它系数!$C$7</f>
        <v>1036.2</v>
      </c>
    </row>
    <row r="173" spans="2:6" s="23" customFormat="1" x14ac:dyDescent="0.2">
      <c r="B173" s="26">
        <v>10</v>
      </c>
      <c r="C173" s="12">
        <f>C17*其它系数!$C$7</f>
        <v>277.75</v>
      </c>
      <c r="D173" s="12">
        <f>D17*其它系数!$C$7</f>
        <v>336.05</v>
      </c>
      <c r="E173" s="12">
        <f>E17*其它系数!$C$7</f>
        <v>898.15000000000009</v>
      </c>
      <c r="F173" s="12">
        <f>F17*其它系数!$C$7</f>
        <v>1036.2</v>
      </c>
    </row>
    <row r="174" spans="2:6" s="23" customFormat="1" x14ac:dyDescent="0.2">
      <c r="B174" s="26">
        <v>11</v>
      </c>
      <c r="C174" s="12">
        <f>C18*其它系数!$C$7</f>
        <v>277.20000000000005</v>
      </c>
      <c r="D174" s="12">
        <f>D18*其它系数!$C$7</f>
        <v>334.95000000000005</v>
      </c>
      <c r="E174" s="12">
        <f>E18*其它系数!$C$7</f>
        <v>894.85</v>
      </c>
      <c r="F174" s="12">
        <f>F18*其它系数!$C$7</f>
        <v>1032.3500000000001</v>
      </c>
    </row>
    <row r="175" spans="2:6" s="23" customFormat="1" x14ac:dyDescent="0.2">
      <c r="B175" s="26">
        <v>12</v>
      </c>
      <c r="C175" s="12">
        <f>C19*其它系数!$C$7</f>
        <v>277.20000000000005</v>
      </c>
      <c r="D175" s="12">
        <f>D19*其它系数!$C$7</f>
        <v>334.95000000000005</v>
      </c>
      <c r="E175" s="12">
        <f>E19*其它系数!$C$7</f>
        <v>894.85</v>
      </c>
      <c r="F175" s="12">
        <f>F19*其它系数!$C$7</f>
        <v>1032.3500000000001</v>
      </c>
    </row>
    <row r="176" spans="2:6" s="23" customFormat="1" x14ac:dyDescent="0.2">
      <c r="B176" s="26">
        <v>13</v>
      </c>
      <c r="C176" s="12">
        <f>C20*其它系数!$C$7</f>
        <v>277.20000000000005</v>
      </c>
      <c r="D176" s="12">
        <f>D20*其它系数!$C$7</f>
        <v>334.95000000000005</v>
      </c>
      <c r="E176" s="12">
        <f>E20*其它系数!$C$7</f>
        <v>894.85</v>
      </c>
      <c r="F176" s="12">
        <f>F20*其它系数!$C$7</f>
        <v>1032.3500000000001</v>
      </c>
    </row>
    <row r="177" spans="2:6" s="23" customFormat="1" x14ac:dyDescent="0.2">
      <c r="B177" s="26">
        <v>14</v>
      </c>
      <c r="C177" s="12">
        <f>C21*其它系数!$C$7</f>
        <v>277.20000000000005</v>
      </c>
      <c r="D177" s="12">
        <f>D21*其它系数!$C$7</f>
        <v>334.95000000000005</v>
      </c>
      <c r="E177" s="12">
        <f>E21*其它系数!$C$7</f>
        <v>894.85</v>
      </c>
      <c r="F177" s="12">
        <f>F21*其它系数!$C$7</f>
        <v>1032.3500000000001</v>
      </c>
    </row>
    <row r="178" spans="2:6" s="23" customFormat="1" x14ac:dyDescent="0.2">
      <c r="B178" s="26">
        <v>15</v>
      </c>
      <c r="C178" s="12">
        <f>C22*其它系数!$C$7</f>
        <v>277.20000000000005</v>
      </c>
      <c r="D178" s="12">
        <f>D22*其它系数!$C$7</f>
        <v>334.95000000000005</v>
      </c>
      <c r="E178" s="12">
        <f>E22*其它系数!$C$7</f>
        <v>894.85</v>
      </c>
      <c r="F178" s="12">
        <f>F22*其它系数!$C$7</f>
        <v>1032.3500000000001</v>
      </c>
    </row>
    <row r="179" spans="2:6" s="23" customFormat="1" x14ac:dyDescent="0.2">
      <c r="B179" s="26">
        <v>16</v>
      </c>
      <c r="C179" s="12">
        <f>C23*其它系数!$C$7</f>
        <v>276.10000000000002</v>
      </c>
      <c r="D179" s="12">
        <f>D23*其它系数!$C$7</f>
        <v>334.40000000000003</v>
      </c>
      <c r="E179" s="12">
        <f>E23*其它系数!$C$7</f>
        <v>892.65000000000009</v>
      </c>
      <c r="F179" s="12">
        <f>F23*其它系数!$C$7</f>
        <v>1030.1500000000001</v>
      </c>
    </row>
    <row r="180" spans="2:6" s="23" customFormat="1" x14ac:dyDescent="0.2">
      <c r="B180" s="26">
        <v>17</v>
      </c>
      <c r="C180" s="12">
        <f>C24*其它系数!$C$7</f>
        <v>275.55</v>
      </c>
      <c r="D180" s="12">
        <f>D24*其它系数!$C$7</f>
        <v>333.85</v>
      </c>
      <c r="E180" s="12">
        <f>E24*其它系数!$C$7</f>
        <v>891.55000000000007</v>
      </c>
      <c r="F180" s="12">
        <f>F24*其它系数!$C$7</f>
        <v>1028.5</v>
      </c>
    </row>
    <row r="181" spans="2:6" s="23" customFormat="1" x14ac:dyDescent="0.2">
      <c r="B181" s="26">
        <v>18</v>
      </c>
      <c r="C181" s="12">
        <f>C25*其它系数!$C$7</f>
        <v>275.55</v>
      </c>
      <c r="D181" s="12">
        <f>D25*其它系数!$C$7</f>
        <v>333.85</v>
      </c>
      <c r="E181" s="12">
        <f>E25*其它系数!$C$7</f>
        <v>890.45</v>
      </c>
      <c r="F181" s="12">
        <f>F25*其它系数!$C$7</f>
        <v>1027.4000000000001</v>
      </c>
    </row>
    <row r="182" spans="2:6" s="23" customFormat="1" x14ac:dyDescent="0.2">
      <c r="B182" s="26">
        <v>19</v>
      </c>
      <c r="C182" s="12">
        <f>C26*其它系数!$C$7</f>
        <v>359.15000000000003</v>
      </c>
      <c r="D182" s="12">
        <f>D26*其它系数!$C$7</f>
        <v>404.8</v>
      </c>
      <c r="E182" s="12">
        <f>E26*其它系数!$C$7</f>
        <v>899.25000000000011</v>
      </c>
      <c r="F182" s="12">
        <f>F26*其它系数!$C$7</f>
        <v>967.45</v>
      </c>
    </row>
    <row r="183" spans="2:6" s="23" customFormat="1" x14ac:dyDescent="0.2">
      <c r="B183" s="26">
        <v>20</v>
      </c>
      <c r="C183" s="12">
        <f>C27*其它系数!$C$7</f>
        <v>359.70000000000005</v>
      </c>
      <c r="D183" s="12">
        <f>D27*其它系数!$C$7</f>
        <v>405.90000000000003</v>
      </c>
      <c r="E183" s="12">
        <f>E27*其它系数!$C$7</f>
        <v>900.90000000000009</v>
      </c>
      <c r="F183" s="12">
        <f>F27*其它系数!$C$7</f>
        <v>969.1</v>
      </c>
    </row>
    <row r="184" spans="2:6" s="23" customFormat="1" x14ac:dyDescent="0.2">
      <c r="B184" s="26">
        <v>21</v>
      </c>
      <c r="C184" s="12">
        <f>C28*其它系数!$C$7</f>
        <v>361.35</v>
      </c>
      <c r="D184" s="12">
        <f>D28*其它系数!$C$7</f>
        <v>408.1</v>
      </c>
      <c r="E184" s="12">
        <f>E28*其它系数!$C$7</f>
        <v>907.50000000000011</v>
      </c>
      <c r="F184" s="12">
        <f>F28*其它系数!$C$7</f>
        <v>976.25000000000011</v>
      </c>
    </row>
    <row r="185" spans="2:6" s="23" customFormat="1" x14ac:dyDescent="0.2">
      <c r="B185" s="26">
        <v>22</v>
      </c>
      <c r="C185" s="12">
        <f>C29*其它系数!$C$7</f>
        <v>366.85</v>
      </c>
      <c r="D185" s="12">
        <f>D29*其它系数!$C$7</f>
        <v>415.25000000000006</v>
      </c>
      <c r="E185" s="12">
        <f>E29*其它系数!$C$7</f>
        <v>921.25000000000011</v>
      </c>
      <c r="F185" s="12">
        <f>F29*其它系数!$C$7</f>
        <v>991.65000000000009</v>
      </c>
    </row>
    <row r="186" spans="2:6" s="23" customFormat="1" x14ac:dyDescent="0.2">
      <c r="B186" s="26">
        <v>23</v>
      </c>
      <c r="C186" s="12">
        <f>C30*其它系数!$C$7</f>
        <v>374.00000000000006</v>
      </c>
      <c r="D186" s="12">
        <f>D30*其它系数!$C$7</f>
        <v>422.40000000000003</v>
      </c>
      <c r="E186" s="12">
        <f>E30*其它系数!$C$7</f>
        <v>937.75000000000011</v>
      </c>
      <c r="F186" s="12">
        <f>F30*其它系数!$C$7</f>
        <v>1009.8000000000001</v>
      </c>
    </row>
    <row r="187" spans="2:6" s="23" customFormat="1" x14ac:dyDescent="0.2">
      <c r="B187" s="26">
        <v>24</v>
      </c>
      <c r="C187" s="12">
        <f>C31*其它系数!$C$7</f>
        <v>381.70000000000005</v>
      </c>
      <c r="D187" s="12">
        <f>D31*其它系数!$C$7</f>
        <v>431.20000000000005</v>
      </c>
      <c r="E187" s="12">
        <f>E31*其它系数!$C$7</f>
        <v>957.00000000000011</v>
      </c>
      <c r="F187" s="12">
        <f>F31*其它系数!$C$7</f>
        <v>1030.7</v>
      </c>
    </row>
    <row r="188" spans="2:6" s="23" customFormat="1" x14ac:dyDescent="0.2">
      <c r="B188" s="26">
        <v>25</v>
      </c>
      <c r="C188" s="12">
        <f>C32*其它系数!$C$7</f>
        <v>388.85</v>
      </c>
      <c r="D188" s="12">
        <f>D32*其它系数!$C$7</f>
        <v>450.45000000000005</v>
      </c>
      <c r="E188" s="12">
        <f>E32*其它系数!$C$7</f>
        <v>976.80000000000007</v>
      </c>
      <c r="F188" s="12">
        <f>F32*其它系数!$C$7</f>
        <v>1078</v>
      </c>
    </row>
    <row r="189" spans="2:6" s="23" customFormat="1" x14ac:dyDescent="0.2">
      <c r="B189" s="26">
        <v>26</v>
      </c>
      <c r="C189" s="12">
        <f>C33*其它系数!$C$7</f>
        <v>396.00000000000006</v>
      </c>
      <c r="D189" s="12">
        <f>D33*其它系数!$C$7</f>
        <v>469.70000000000005</v>
      </c>
      <c r="E189" s="12">
        <f>E33*其它系数!$C$7</f>
        <v>996.60000000000014</v>
      </c>
      <c r="F189" s="12">
        <f>F33*其它系数!$C$7</f>
        <v>1125.8500000000001</v>
      </c>
    </row>
    <row r="190" spans="2:6" s="23" customFormat="1" x14ac:dyDescent="0.2">
      <c r="B190" s="26">
        <v>27</v>
      </c>
      <c r="C190" s="12">
        <f>C34*其它系数!$C$7</f>
        <v>402.6</v>
      </c>
      <c r="D190" s="12">
        <f>D34*其它系数!$C$7</f>
        <v>488.95000000000005</v>
      </c>
      <c r="E190" s="12">
        <f>E34*其它系数!$C$7</f>
        <v>1015.3000000000001</v>
      </c>
      <c r="F190" s="12">
        <f>F34*其它系数!$C$7</f>
        <v>1173.7</v>
      </c>
    </row>
    <row r="191" spans="2:6" s="23" customFormat="1" x14ac:dyDescent="0.2">
      <c r="B191" s="26">
        <v>28</v>
      </c>
      <c r="C191" s="12">
        <f>C35*其它系数!$C$7</f>
        <v>409.75000000000006</v>
      </c>
      <c r="D191" s="12">
        <f>D35*其它系数!$C$7</f>
        <v>497.20000000000005</v>
      </c>
      <c r="E191" s="12">
        <f>E35*其它系数!$C$7</f>
        <v>1032.3500000000001</v>
      </c>
      <c r="F191" s="12">
        <f>F35*其它系数!$C$7</f>
        <v>1192.95</v>
      </c>
    </row>
    <row r="192" spans="2:6" s="23" customFormat="1" x14ac:dyDescent="0.2">
      <c r="B192" s="26">
        <v>29</v>
      </c>
      <c r="C192" s="12">
        <f>C36*其它系数!$C$7</f>
        <v>414.70000000000005</v>
      </c>
      <c r="D192" s="12">
        <f>D36*其它系数!$C$7</f>
        <v>502.70000000000005</v>
      </c>
      <c r="E192" s="12">
        <f>E36*其它系数!$C$7</f>
        <v>1044.45</v>
      </c>
      <c r="F192" s="12">
        <f>F36*其它系数!$C$7</f>
        <v>1206.7</v>
      </c>
    </row>
    <row r="193" spans="2:6" s="23" customFormat="1" x14ac:dyDescent="0.2">
      <c r="B193" s="26">
        <v>30</v>
      </c>
      <c r="C193" s="12">
        <f>C37*其它系数!$C$7</f>
        <v>435.6</v>
      </c>
      <c r="D193" s="12">
        <f>D37*其它系数!$C$7</f>
        <v>529.1</v>
      </c>
      <c r="E193" s="12">
        <f>E37*其它系数!$C$7</f>
        <v>1099.45</v>
      </c>
      <c r="F193" s="12">
        <f>F37*其它系数!$C$7</f>
        <v>1270.5</v>
      </c>
    </row>
    <row r="194" spans="2:6" s="23" customFormat="1" x14ac:dyDescent="0.2">
      <c r="B194" s="26">
        <v>31</v>
      </c>
      <c r="C194" s="12">
        <f>C38*其它系数!$C$7</f>
        <v>457.05</v>
      </c>
      <c r="D194" s="12">
        <f>D38*其它系数!$C$7</f>
        <v>554.40000000000009</v>
      </c>
      <c r="E194" s="12">
        <f>E38*其它系数!$C$7</f>
        <v>1154.45</v>
      </c>
      <c r="F194" s="12">
        <f>F38*其它系数!$C$7</f>
        <v>1333.75</v>
      </c>
    </row>
    <row r="195" spans="2:6" s="23" customFormat="1" x14ac:dyDescent="0.2">
      <c r="B195" s="26">
        <v>32</v>
      </c>
      <c r="C195" s="12">
        <f>C39*其它系数!$C$7</f>
        <v>478.50000000000006</v>
      </c>
      <c r="D195" s="12">
        <f>D39*其它系数!$C$7</f>
        <v>579.70000000000005</v>
      </c>
      <c r="E195" s="12">
        <f>E39*其它系数!$C$7</f>
        <v>1209.45</v>
      </c>
      <c r="F195" s="12">
        <f>F39*其它系数!$C$7</f>
        <v>1396.45</v>
      </c>
    </row>
    <row r="196" spans="2:6" s="23" customFormat="1" x14ac:dyDescent="0.2">
      <c r="B196" s="26">
        <v>33</v>
      </c>
      <c r="C196" s="12">
        <f>C40*其它系数!$C$7</f>
        <v>486.75000000000006</v>
      </c>
      <c r="D196" s="12">
        <f>D40*其它系数!$C$7</f>
        <v>589.05000000000007</v>
      </c>
      <c r="E196" s="12">
        <f>E40*其它系数!$C$7</f>
        <v>1228.7</v>
      </c>
      <c r="F196" s="12">
        <f>F40*其它系数!$C$7</f>
        <v>1419.0000000000002</v>
      </c>
    </row>
    <row r="197" spans="2:6" s="23" customFormat="1" x14ac:dyDescent="0.2">
      <c r="B197" s="26">
        <v>34</v>
      </c>
      <c r="C197" s="12">
        <f>C41*其它系数!$C$7</f>
        <v>495.00000000000006</v>
      </c>
      <c r="D197" s="12">
        <f>D41*其它系数!$C$7</f>
        <v>599.5</v>
      </c>
      <c r="E197" s="12">
        <f>E41*其它系数!$C$7</f>
        <v>1249.0500000000002</v>
      </c>
      <c r="F197" s="12">
        <f>F41*其它系数!$C$7</f>
        <v>1443.2</v>
      </c>
    </row>
    <row r="198" spans="2:6" s="23" customFormat="1" x14ac:dyDescent="0.2">
      <c r="B198" s="26">
        <v>35</v>
      </c>
      <c r="C198" s="12">
        <f>C42*其它系数!$C$7</f>
        <v>507.65000000000003</v>
      </c>
      <c r="D198" s="12">
        <f>D42*其它系数!$C$7</f>
        <v>615.45000000000005</v>
      </c>
      <c r="E198" s="12">
        <f>E42*其它系数!$C$7</f>
        <v>1285.9000000000001</v>
      </c>
      <c r="F198" s="12">
        <f>F42*其它系数!$C$7</f>
        <v>1485.0000000000002</v>
      </c>
    </row>
    <row r="199" spans="2:6" s="23" customFormat="1" x14ac:dyDescent="0.2">
      <c r="B199" s="26">
        <v>36</v>
      </c>
      <c r="C199" s="12">
        <f>C43*其它系数!$C$7</f>
        <v>520.85</v>
      </c>
      <c r="D199" s="12">
        <f>D43*其它系数!$C$7</f>
        <v>630.85</v>
      </c>
      <c r="E199" s="12">
        <f>E43*其它系数!$C$7</f>
        <v>1322.2</v>
      </c>
      <c r="F199" s="12">
        <f>F43*其它系数!$C$7</f>
        <v>1527.3500000000001</v>
      </c>
    </row>
    <row r="200" spans="2:6" s="23" customFormat="1" x14ac:dyDescent="0.2">
      <c r="B200" s="26">
        <v>37</v>
      </c>
      <c r="C200" s="12">
        <f>C44*其它系数!$C$7</f>
        <v>533.5</v>
      </c>
      <c r="D200" s="12">
        <f>D44*其它系数!$C$7</f>
        <v>646.80000000000007</v>
      </c>
      <c r="E200" s="12">
        <f>E44*其它系数!$C$7</f>
        <v>1359.0500000000002</v>
      </c>
      <c r="F200" s="12">
        <f>F44*其它系数!$C$7</f>
        <v>1569.7</v>
      </c>
    </row>
    <row r="201" spans="2:6" s="23" customFormat="1" x14ac:dyDescent="0.2">
      <c r="B201" s="26">
        <v>38</v>
      </c>
      <c r="C201" s="12">
        <f>C45*其它系数!$C$7</f>
        <v>576.95000000000005</v>
      </c>
      <c r="D201" s="12">
        <f>D45*其它系数!$C$7</f>
        <v>699.05000000000007</v>
      </c>
      <c r="E201" s="12">
        <f>E45*其它系数!$C$7</f>
        <v>1469.0500000000002</v>
      </c>
      <c r="F201" s="12">
        <f>F45*其它系数!$C$7</f>
        <v>1696.7500000000002</v>
      </c>
    </row>
    <row r="202" spans="2:6" s="23" customFormat="1" x14ac:dyDescent="0.2">
      <c r="B202" s="26">
        <v>39</v>
      </c>
      <c r="C202" s="12">
        <f>C46*其它系数!$C$7</f>
        <v>625.90000000000009</v>
      </c>
      <c r="D202" s="12">
        <f>D46*其它系数!$C$7</f>
        <v>758.45</v>
      </c>
      <c r="E202" s="12">
        <f>E46*其它系数!$C$7</f>
        <v>1595.0000000000002</v>
      </c>
      <c r="F202" s="12">
        <f>F46*其它系数!$C$7</f>
        <v>1841.95</v>
      </c>
    </row>
    <row r="203" spans="2:6" s="23" customFormat="1" x14ac:dyDescent="0.2">
      <c r="B203" s="26">
        <v>40</v>
      </c>
      <c r="C203" s="12">
        <f>C47*其它系数!$C$7</f>
        <v>641.85</v>
      </c>
      <c r="D203" s="12">
        <f>D47*其它系数!$C$7</f>
        <v>777.7</v>
      </c>
      <c r="E203" s="12">
        <f>E47*其它系数!$C$7</f>
        <v>1659.9</v>
      </c>
      <c r="F203" s="12">
        <f>F47*其它系数!$C$7</f>
        <v>1917.3000000000002</v>
      </c>
    </row>
    <row r="204" spans="2:6" s="23" customFormat="1" x14ac:dyDescent="0.2">
      <c r="B204" s="26">
        <v>41</v>
      </c>
      <c r="C204" s="12">
        <f>C48*其它系数!$C$7</f>
        <v>656.15000000000009</v>
      </c>
      <c r="D204" s="12">
        <f>D48*其它系数!$C$7</f>
        <v>795.85</v>
      </c>
      <c r="E204" s="12">
        <f>E48*其它系数!$C$7</f>
        <v>1725.9</v>
      </c>
      <c r="F204" s="12">
        <f>F48*其它系数!$C$7</f>
        <v>1992.65</v>
      </c>
    </row>
    <row r="205" spans="2:6" s="23" customFormat="1" x14ac:dyDescent="0.2">
      <c r="B205" s="26">
        <v>42</v>
      </c>
      <c r="C205" s="12">
        <f>C49*其它系数!$C$7</f>
        <v>670.45</v>
      </c>
      <c r="D205" s="12">
        <f>D49*其它系数!$C$7</f>
        <v>814.55000000000007</v>
      </c>
      <c r="E205" s="12">
        <f>E49*其它系数!$C$7</f>
        <v>1791.3500000000001</v>
      </c>
      <c r="F205" s="12">
        <f>F49*其它系数!$C$7</f>
        <v>2068.5500000000002</v>
      </c>
    </row>
    <row r="206" spans="2:6" s="23" customFormat="1" x14ac:dyDescent="0.2">
      <c r="B206" s="26">
        <v>43</v>
      </c>
      <c r="C206" s="12">
        <f>C50*其它系数!$C$7</f>
        <v>718.30000000000007</v>
      </c>
      <c r="D206" s="12">
        <f>D50*其它系数!$C$7</f>
        <v>871.2</v>
      </c>
      <c r="E206" s="12">
        <f>E50*其它系数!$C$7</f>
        <v>1916.7500000000002</v>
      </c>
      <c r="F206" s="12">
        <f>F50*其它系数!$C$7</f>
        <v>2212.65</v>
      </c>
    </row>
    <row r="207" spans="2:6" s="23" customFormat="1" x14ac:dyDescent="0.2">
      <c r="B207" s="26">
        <v>44</v>
      </c>
      <c r="C207" s="12">
        <f>C51*其它系数!$C$7</f>
        <v>767.25000000000011</v>
      </c>
      <c r="D207" s="12">
        <f>D51*其它系数!$C$7</f>
        <v>931.7</v>
      </c>
      <c r="E207" s="12">
        <f>E51*其它系数!$C$7</f>
        <v>2049.3000000000002</v>
      </c>
      <c r="F207" s="12">
        <f>F51*其它系数!$C$7</f>
        <v>2365.5500000000002</v>
      </c>
    </row>
    <row r="208" spans="2:6" s="23" customFormat="1" x14ac:dyDescent="0.2">
      <c r="B208" s="26">
        <v>45</v>
      </c>
      <c r="C208" s="12">
        <f>C52*其它系数!$C$7</f>
        <v>803.00000000000011</v>
      </c>
      <c r="D208" s="12">
        <f>D52*其它系数!$C$7</f>
        <v>974.05000000000007</v>
      </c>
      <c r="E208" s="12">
        <f>E52*其它系数!$C$7</f>
        <v>2076.25</v>
      </c>
      <c r="F208" s="12">
        <f>F52*其它系数!$C$7</f>
        <v>2397.4500000000003</v>
      </c>
    </row>
    <row r="211" spans="2:6" ht="45.75" customHeight="1" x14ac:dyDescent="0.2">
      <c r="B211" s="34" t="s">
        <v>28</v>
      </c>
      <c r="C211" s="34"/>
      <c r="D211" s="34"/>
      <c r="E211" s="34"/>
      <c r="F211" s="34"/>
    </row>
    <row r="212" spans="2:6" s="23" customFormat="1" x14ac:dyDescent="0.2">
      <c r="B212" s="35" t="s">
        <v>6</v>
      </c>
      <c r="C212" s="35" t="s">
        <v>22</v>
      </c>
      <c r="D212" s="35" t="s">
        <v>23</v>
      </c>
      <c r="E212" s="35" t="s">
        <v>24</v>
      </c>
      <c r="F212" s="35" t="s">
        <v>25</v>
      </c>
    </row>
    <row r="213" spans="2:6" s="23" customFormat="1" x14ac:dyDescent="0.2">
      <c r="B213" s="35"/>
      <c r="C213" s="35"/>
      <c r="D213" s="35"/>
      <c r="E213" s="35"/>
      <c r="F213" s="35"/>
    </row>
    <row r="214" spans="2:6" s="23" customFormat="1" x14ac:dyDescent="0.2">
      <c r="B214" s="35"/>
      <c r="C214" s="30" t="s">
        <v>15</v>
      </c>
      <c r="D214" s="30" t="s">
        <v>15</v>
      </c>
      <c r="E214" s="30" t="s">
        <v>15</v>
      </c>
      <c r="F214" s="30" t="s">
        <v>15</v>
      </c>
    </row>
    <row r="215" spans="2:6" s="23" customFormat="1" x14ac:dyDescent="0.2">
      <c r="B215" s="24">
        <v>0</v>
      </c>
      <c r="C215" s="12">
        <f>C7*其它系数!$C$8</f>
        <v>632.5</v>
      </c>
      <c r="D215" s="12">
        <f>D7*其它系数!$C$8</f>
        <v>767.5</v>
      </c>
      <c r="E215" s="12">
        <f>E7*其它系数!$C$8</f>
        <v>1416</v>
      </c>
      <c r="F215" s="12">
        <f>F7*其它系数!$C$8</f>
        <v>1635</v>
      </c>
    </row>
    <row r="216" spans="2:6" s="23" customFormat="1" x14ac:dyDescent="0.2">
      <c r="B216" s="24">
        <v>1</v>
      </c>
      <c r="C216" s="12">
        <f>C8*其它系数!$C$8</f>
        <v>632.5</v>
      </c>
      <c r="D216" s="12">
        <f>D8*其它系数!$C$8</f>
        <v>767.5</v>
      </c>
      <c r="E216" s="12">
        <f>E8*其它系数!$C$8</f>
        <v>1416</v>
      </c>
      <c r="F216" s="12">
        <f>F8*其它系数!$C$8</f>
        <v>1635</v>
      </c>
    </row>
    <row r="217" spans="2:6" s="23" customFormat="1" x14ac:dyDescent="0.2">
      <c r="B217" s="24">
        <v>2</v>
      </c>
      <c r="C217" s="12">
        <f>C9*其它系数!$C$8</f>
        <v>596</v>
      </c>
      <c r="D217" s="12">
        <f>D9*其它系数!$C$8</f>
        <v>722</v>
      </c>
      <c r="E217" s="12">
        <f>E9*其它系数!$C$8</f>
        <v>1332.5</v>
      </c>
      <c r="F217" s="12">
        <f>F9*其它系数!$C$8</f>
        <v>1539</v>
      </c>
    </row>
    <row r="218" spans="2:6" s="23" customFormat="1" x14ac:dyDescent="0.2">
      <c r="B218" s="26">
        <v>3</v>
      </c>
      <c r="C218" s="12">
        <f>C10*其它系数!$C$8</f>
        <v>596</v>
      </c>
      <c r="D218" s="12">
        <f>D10*其它系数!$C$8</f>
        <v>722</v>
      </c>
      <c r="E218" s="12">
        <f>E10*其它系数!$C$8</f>
        <v>1332.5</v>
      </c>
      <c r="F218" s="12">
        <f>F10*其它系数!$C$8</f>
        <v>1539</v>
      </c>
    </row>
    <row r="219" spans="2:6" s="23" customFormat="1" x14ac:dyDescent="0.2">
      <c r="B219" s="26">
        <v>4</v>
      </c>
      <c r="C219" s="12">
        <f>C11*其它系数!$C$8</f>
        <v>580.5</v>
      </c>
      <c r="D219" s="12">
        <f>D11*其它系数!$C$8</f>
        <v>703</v>
      </c>
      <c r="E219" s="12">
        <f>E11*其它系数!$C$8</f>
        <v>1298</v>
      </c>
      <c r="F219" s="12">
        <f>F11*其它系数!$C$8</f>
        <v>1499.5</v>
      </c>
    </row>
    <row r="220" spans="2:6" s="23" customFormat="1" x14ac:dyDescent="0.2">
      <c r="B220" s="26">
        <v>5</v>
      </c>
      <c r="C220" s="12">
        <f>C12*其它系数!$C$8</f>
        <v>574</v>
      </c>
      <c r="D220" s="12">
        <f>D12*其它系数!$C$8</f>
        <v>695.5</v>
      </c>
      <c r="E220" s="12">
        <f>E12*其它系数!$C$8</f>
        <v>1283.5</v>
      </c>
      <c r="F220" s="12">
        <f>F12*其它系数!$C$8</f>
        <v>1482.5</v>
      </c>
    </row>
    <row r="221" spans="2:6" s="23" customFormat="1" x14ac:dyDescent="0.2">
      <c r="B221" s="26">
        <v>6</v>
      </c>
      <c r="C221" s="12">
        <f>C13*其它系数!$C$8</f>
        <v>573</v>
      </c>
      <c r="D221" s="12">
        <f>D13*其它系数!$C$8</f>
        <v>694.5</v>
      </c>
      <c r="E221" s="12">
        <f>E13*其它系数!$C$8</f>
        <v>1281</v>
      </c>
      <c r="F221" s="12">
        <f>F13*其它系数!$C$8</f>
        <v>1480.5</v>
      </c>
    </row>
    <row r="222" spans="2:6" s="23" customFormat="1" x14ac:dyDescent="0.2">
      <c r="B222" s="26">
        <v>7</v>
      </c>
      <c r="C222" s="12">
        <f>C14*其它系数!$C$8</f>
        <v>573</v>
      </c>
      <c r="D222" s="12">
        <f>D14*其它系数!$C$8</f>
        <v>694.5</v>
      </c>
      <c r="E222" s="12">
        <f>E14*其它系数!$C$8</f>
        <v>1281</v>
      </c>
      <c r="F222" s="12">
        <f>F14*其它系数!$C$8</f>
        <v>1480.5</v>
      </c>
    </row>
    <row r="223" spans="2:6" s="23" customFormat="1" x14ac:dyDescent="0.2">
      <c r="B223" s="26">
        <v>8</v>
      </c>
      <c r="C223" s="12">
        <f>C15*其它系数!$C$8</f>
        <v>252.5</v>
      </c>
      <c r="D223" s="12">
        <f>D15*其它系数!$C$8</f>
        <v>305.5</v>
      </c>
      <c r="E223" s="12">
        <f>E15*其它系数!$C$8</f>
        <v>816.5</v>
      </c>
      <c r="F223" s="12">
        <f>F15*其它系数!$C$8</f>
        <v>942</v>
      </c>
    </row>
    <row r="224" spans="2:6" s="23" customFormat="1" x14ac:dyDescent="0.2">
      <c r="B224" s="26">
        <v>9</v>
      </c>
      <c r="C224" s="12">
        <f>C16*其它系数!$C$8</f>
        <v>252.5</v>
      </c>
      <c r="D224" s="12">
        <f>D16*其它系数!$C$8</f>
        <v>305.5</v>
      </c>
      <c r="E224" s="12">
        <f>E16*其它系数!$C$8</f>
        <v>816.5</v>
      </c>
      <c r="F224" s="12">
        <f>F16*其它系数!$C$8</f>
        <v>942</v>
      </c>
    </row>
    <row r="225" spans="2:6" s="23" customFormat="1" x14ac:dyDescent="0.2">
      <c r="B225" s="26">
        <v>10</v>
      </c>
      <c r="C225" s="12">
        <f>C17*其它系数!$C$8</f>
        <v>252.5</v>
      </c>
      <c r="D225" s="12">
        <f>D17*其它系数!$C$8</f>
        <v>305.5</v>
      </c>
      <c r="E225" s="12">
        <f>E17*其它系数!$C$8</f>
        <v>816.5</v>
      </c>
      <c r="F225" s="12">
        <f>F17*其它系数!$C$8</f>
        <v>942</v>
      </c>
    </row>
    <row r="226" spans="2:6" s="23" customFormat="1" x14ac:dyDescent="0.2">
      <c r="B226" s="26">
        <v>11</v>
      </c>
      <c r="C226" s="12">
        <f>C18*其它系数!$C$8</f>
        <v>252</v>
      </c>
      <c r="D226" s="12">
        <f>D18*其它系数!$C$8</f>
        <v>304.5</v>
      </c>
      <c r="E226" s="12">
        <f>E18*其它系数!$C$8</f>
        <v>813.5</v>
      </c>
      <c r="F226" s="12">
        <f>F18*其它系数!$C$8</f>
        <v>938.5</v>
      </c>
    </row>
    <row r="227" spans="2:6" s="23" customFormat="1" x14ac:dyDescent="0.2">
      <c r="B227" s="26">
        <v>12</v>
      </c>
      <c r="C227" s="12">
        <f>C19*其它系数!$C$8</f>
        <v>252</v>
      </c>
      <c r="D227" s="12">
        <f>D19*其它系数!$C$8</f>
        <v>304.5</v>
      </c>
      <c r="E227" s="12">
        <f>E19*其它系数!$C$8</f>
        <v>813.5</v>
      </c>
      <c r="F227" s="12">
        <f>F19*其它系数!$C$8</f>
        <v>938.5</v>
      </c>
    </row>
    <row r="228" spans="2:6" s="23" customFormat="1" x14ac:dyDescent="0.2">
      <c r="B228" s="26">
        <v>13</v>
      </c>
      <c r="C228" s="12">
        <f>C20*其它系数!$C$8</f>
        <v>252</v>
      </c>
      <c r="D228" s="12">
        <f>D20*其它系数!$C$8</f>
        <v>304.5</v>
      </c>
      <c r="E228" s="12">
        <f>E20*其它系数!$C$8</f>
        <v>813.5</v>
      </c>
      <c r="F228" s="12">
        <f>F20*其它系数!$C$8</f>
        <v>938.5</v>
      </c>
    </row>
    <row r="229" spans="2:6" s="23" customFormat="1" x14ac:dyDescent="0.2">
      <c r="B229" s="26">
        <v>14</v>
      </c>
      <c r="C229" s="12">
        <f>C21*其它系数!$C$8</f>
        <v>252</v>
      </c>
      <c r="D229" s="12">
        <f>D21*其它系数!$C$8</f>
        <v>304.5</v>
      </c>
      <c r="E229" s="12">
        <f>E21*其它系数!$C$8</f>
        <v>813.5</v>
      </c>
      <c r="F229" s="12">
        <f>F21*其它系数!$C$8</f>
        <v>938.5</v>
      </c>
    </row>
    <row r="230" spans="2:6" s="23" customFormat="1" x14ac:dyDescent="0.2">
      <c r="B230" s="26">
        <v>15</v>
      </c>
      <c r="C230" s="12">
        <f>C22*其它系数!$C$8</f>
        <v>252</v>
      </c>
      <c r="D230" s="12">
        <f>D22*其它系数!$C$8</f>
        <v>304.5</v>
      </c>
      <c r="E230" s="12">
        <f>E22*其它系数!$C$8</f>
        <v>813.5</v>
      </c>
      <c r="F230" s="12">
        <f>F22*其它系数!$C$8</f>
        <v>938.5</v>
      </c>
    </row>
    <row r="231" spans="2:6" s="23" customFormat="1" x14ac:dyDescent="0.2">
      <c r="B231" s="26">
        <v>16</v>
      </c>
      <c r="C231" s="12">
        <f>C23*其它系数!$C$8</f>
        <v>251</v>
      </c>
      <c r="D231" s="12">
        <f>D23*其它系数!$C$8</f>
        <v>304</v>
      </c>
      <c r="E231" s="12">
        <f>E23*其它系数!$C$8</f>
        <v>811.5</v>
      </c>
      <c r="F231" s="12">
        <f>F23*其它系数!$C$8</f>
        <v>936.5</v>
      </c>
    </row>
    <row r="232" spans="2:6" s="23" customFormat="1" x14ac:dyDescent="0.2">
      <c r="B232" s="26">
        <v>17</v>
      </c>
      <c r="C232" s="12">
        <f>C24*其它系数!$C$8</f>
        <v>250.5</v>
      </c>
      <c r="D232" s="12">
        <f>D24*其它系数!$C$8</f>
        <v>303.5</v>
      </c>
      <c r="E232" s="12">
        <f>E24*其它系数!$C$8</f>
        <v>810.5</v>
      </c>
      <c r="F232" s="12">
        <f>F24*其它系数!$C$8</f>
        <v>935</v>
      </c>
    </row>
    <row r="233" spans="2:6" s="23" customFormat="1" x14ac:dyDescent="0.2">
      <c r="B233" s="26">
        <v>18</v>
      </c>
      <c r="C233" s="12">
        <f>C25*其它系数!$C$8</f>
        <v>250.5</v>
      </c>
      <c r="D233" s="12">
        <f>D25*其它系数!$C$8</f>
        <v>303.5</v>
      </c>
      <c r="E233" s="12">
        <f>E25*其它系数!$C$8</f>
        <v>809.5</v>
      </c>
      <c r="F233" s="12">
        <f>F25*其它系数!$C$8</f>
        <v>934</v>
      </c>
    </row>
    <row r="234" spans="2:6" s="23" customFormat="1" x14ac:dyDescent="0.2">
      <c r="B234" s="26">
        <v>19</v>
      </c>
      <c r="C234" s="12">
        <f>C26*其它系数!$C$8</f>
        <v>326.5</v>
      </c>
      <c r="D234" s="12">
        <f>D26*其它系数!$C$8</f>
        <v>368</v>
      </c>
      <c r="E234" s="12">
        <f>E26*其它系数!$C$8</f>
        <v>817.5</v>
      </c>
      <c r="F234" s="12">
        <f>F26*其它系数!$C$8</f>
        <v>879.5</v>
      </c>
    </row>
    <row r="235" spans="2:6" s="23" customFormat="1" x14ac:dyDescent="0.2">
      <c r="B235" s="26">
        <v>20</v>
      </c>
      <c r="C235" s="12">
        <f>C27*其它系数!$C$8</f>
        <v>327</v>
      </c>
      <c r="D235" s="12">
        <f>D27*其它系数!$C$8</f>
        <v>369</v>
      </c>
      <c r="E235" s="12">
        <f>E27*其它系数!$C$8</f>
        <v>819</v>
      </c>
      <c r="F235" s="12">
        <f>F27*其它系数!$C$8</f>
        <v>881</v>
      </c>
    </row>
    <row r="236" spans="2:6" s="23" customFormat="1" x14ac:dyDescent="0.2">
      <c r="B236" s="26">
        <v>21</v>
      </c>
      <c r="C236" s="12">
        <f>C28*其它系数!$C$8</f>
        <v>328.5</v>
      </c>
      <c r="D236" s="12">
        <f>D28*其它系数!$C$8</f>
        <v>371</v>
      </c>
      <c r="E236" s="12">
        <f>E28*其它系数!$C$8</f>
        <v>825</v>
      </c>
      <c r="F236" s="12">
        <f>F28*其它系数!$C$8</f>
        <v>887.5</v>
      </c>
    </row>
    <row r="237" spans="2:6" s="23" customFormat="1" x14ac:dyDescent="0.2">
      <c r="B237" s="26">
        <v>22</v>
      </c>
      <c r="C237" s="12">
        <f>C29*其它系数!$C$8</f>
        <v>333.5</v>
      </c>
      <c r="D237" s="12">
        <f>D29*其它系数!$C$8</f>
        <v>377.5</v>
      </c>
      <c r="E237" s="12">
        <f>E29*其它系数!$C$8</f>
        <v>837.5</v>
      </c>
      <c r="F237" s="12">
        <f>F29*其它系数!$C$8</f>
        <v>901.5</v>
      </c>
    </row>
    <row r="238" spans="2:6" s="23" customFormat="1" x14ac:dyDescent="0.2">
      <c r="B238" s="26">
        <v>23</v>
      </c>
      <c r="C238" s="12">
        <f>C30*其它系数!$C$8</f>
        <v>340</v>
      </c>
      <c r="D238" s="12">
        <f>D30*其它系数!$C$8</f>
        <v>384</v>
      </c>
      <c r="E238" s="12">
        <f>E30*其它系数!$C$8</f>
        <v>852.5</v>
      </c>
      <c r="F238" s="12">
        <f>F30*其它系数!$C$8</f>
        <v>918</v>
      </c>
    </row>
    <row r="239" spans="2:6" s="23" customFormat="1" x14ac:dyDescent="0.2">
      <c r="B239" s="26">
        <v>24</v>
      </c>
      <c r="C239" s="12">
        <f>C31*其它系数!$C$8</f>
        <v>347</v>
      </c>
      <c r="D239" s="12">
        <f>D31*其它系数!$C$8</f>
        <v>392</v>
      </c>
      <c r="E239" s="12">
        <f>E31*其它系数!$C$8</f>
        <v>870</v>
      </c>
      <c r="F239" s="12">
        <f>F31*其它系数!$C$8</f>
        <v>937</v>
      </c>
    </row>
    <row r="240" spans="2:6" s="23" customFormat="1" x14ac:dyDescent="0.2">
      <c r="B240" s="26">
        <v>25</v>
      </c>
      <c r="C240" s="12">
        <f>C32*其它系数!$C$8</f>
        <v>353.5</v>
      </c>
      <c r="D240" s="12">
        <f>D32*其它系数!$C$8</f>
        <v>409.5</v>
      </c>
      <c r="E240" s="12">
        <f>E32*其它系数!$C$8</f>
        <v>888</v>
      </c>
      <c r="F240" s="12">
        <f>F32*其它系数!$C$8</f>
        <v>980</v>
      </c>
    </row>
    <row r="241" spans="2:6" s="23" customFormat="1" x14ac:dyDescent="0.2">
      <c r="B241" s="26">
        <v>26</v>
      </c>
      <c r="C241" s="12">
        <f>C33*其它系数!$C$8</f>
        <v>360</v>
      </c>
      <c r="D241" s="12">
        <f>D33*其它系数!$C$8</f>
        <v>427</v>
      </c>
      <c r="E241" s="12">
        <f>E33*其它系数!$C$8</f>
        <v>906</v>
      </c>
      <c r="F241" s="12">
        <f>F33*其它系数!$C$8</f>
        <v>1023.5</v>
      </c>
    </row>
    <row r="242" spans="2:6" s="23" customFormat="1" x14ac:dyDescent="0.2">
      <c r="B242" s="26">
        <v>27</v>
      </c>
      <c r="C242" s="12">
        <f>C34*其它系数!$C$8</f>
        <v>366</v>
      </c>
      <c r="D242" s="12">
        <f>D34*其它系数!$C$8</f>
        <v>444.5</v>
      </c>
      <c r="E242" s="12">
        <f>E34*其它系数!$C$8</f>
        <v>923</v>
      </c>
      <c r="F242" s="12">
        <f>F34*其它系数!$C$8</f>
        <v>1067</v>
      </c>
    </row>
    <row r="243" spans="2:6" s="23" customFormat="1" x14ac:dyDescent="0.2">
      <c r="B243" s="26">
        <v>28</v>
      </c>
      <c r="C243" s="12">
        <f>C35*其它系数!$C$8</f>
        <v>372.5</v>
      </c>
      <c r="D243" s="12">
        <f>D35*其它系数!$C$8</f>
        <v>452</v>
      </c>
      <c r="E243" s="12">
        <f>E35*其它系数!$C$8</f>
        <v>938.5</v>
      </c>
      <c r="F243" s="12">
        <f>F35*其它系数!$C$8</f>
        <v>1084.5</v>
      </c>
    </row>
    <row r="244" spans="2:6" s="23" customFormat="1" x14ac:dyDescent="0.2">
      <c r="B244" s="26">
        <v>29</v>
      </c>
      <c r="C244" s="12">
        <f>C36*其它系数!$C$8</f>
        <v>377</v>
      </c>
      <c r="D244" s="12">
        <f>D36*其它系数!$C$8</f>
        <v>457</v>
      </c>
      <c r="E244" s="12">
        <f>E36*其它系数!$C$8</f>
        <v>949.5</v>
      </c>
      <c r="F244" s="12">
        <f>F36*其它系数!$C$8</f>
        <v>1097</v>
      </c>
    </row>
    <row r="245" spans="2:6" s="23" customFormat="1" x14ac:dyDescent="0.2">
      <c r="B245" s="26">
        <v>30</v>
      </c>
      <c r="C245" s="12">
        <f>C37*其它系数!$C$8</f>
        <v>396</v>
      </c>
      <c r="D245" s="12">
        <f>D37*其它系数!$C$8</f>
        <v>481</v>
      </c>
      <c r="E245" s="12">
        <f>E37*其它系数!$C$8</f>
        <v>999.5</v>
      </c>
      <c r="F245" s="12">
        <f>F37*其它系数!$C$8</f>
        <v>1155</v>
      </c>
    </row>
    <row r="246" spans="2:6" s="23" customFormat="1" x14ac:dyDescent="0.2">
      <c r="B246" s="26">
        <v>31</v>
      </c>
      <c r="C246" s="12">
        <f>C38*其它系数!$C$8</f>
        <v>415.5</v>
      </c>
      <c r="D246" s="12">
        <f>D38*其它系数!$C$8</f>
        <v>504</v>
      </c>
      <c r="E246" s="12">
        <f>E38*其它系数!$C$8</f>
        <v>1049.5</v>
      </c>
      <c r="F246" s="12">
        <f>F38*其它系数!$C$8</f>
        <v>1212.5</v>
      </c>
    </row>
    <row r="247" spans="2:6" s="23" customFormat="1" x14ac:dyDescent="0.2">
      <c r="B247" s="26">
        <v>32</v>
      </c>
      <c r="C247" s="12">
        <f>C39*其它系数!$C$8</f>
        <v>435</v>
      </c>
      <c r="D247" s="12">
        <f>D39*其它系数!$C$8</f>
        <v>527</v>
      </c>
      <c r="E247" s="12">
        <f>E39*其它系数!$C$8</f>
        <v>1099.5</v>
      </c>
      <c r="F247" s="12">
        <f>F39*其它系数!$C$8</f>
        <v>1269.5</v>
      </c>
    </row>
    <row r="248" spans="2:6" s="23" customFormat="1" x14ac:dyDescent="0.2">
      <c r="B248" s="26">
        <v>33</v>
      </c>
      <c r="C248" s="12">
        <f>C40*其它系数!$C$8</f>
        <v>442.5</v>
      </c>
      <c r="D248" s="12">
        <f>D40*其它系数!$C$8</f>
        <v>535.5</v>
      </c>
      <c r="E248" s="12">
        <f>E40*其它系数!$C$8</f>
        <v>1117</v>
      </c>
      <c r="F248" s="12">
        <f>F40*其它系数!$C$8</f>
        <v>1290</v>
      </c>
    </row>
    <row r="249" spans="2:6" s="23" customFormat="1" x14ac:dyDescent="0.2">
      <c r="B249" s="26">
        <v>34</v>
      </c>
      <c r="C249" s="12">
        <f>C41*其它系数!$C$8</f>
        <v>450</v>
      </c>
      <c r="D249" s="12">
        <f>D41*其它系数!$C$8</f>
        <v>545</v>
      </c>
      <c r="E249" s="12">
        <f>E41*其它系数!$C$8</f>
        <v>1135.5</v>
      </c>
      <c r="F249" s="12">
        <f>F41*其它系数!$C$8</f>
        <v>1312</v>
      </c>
    </row>
    <row r="250" spans="2:6" s="23" customFormat="1" x14ac:dyDescent="0.2">
      <c r="B250" s="26">
        <v>35</v>
      </c>
      <c r="C250" s="12">
        <f>C42*其它系数!$C$8</f>
        <v>461.5</v>
      </c>
      <c r="D250" s="12">
        <f>D42*其它系数!$C$8</f>
        <v>559.5</v>
      </c>
      <c r="E250" s="12">
        <f>E42*其它系数!$C$8</f>
        <v>1169</v>
      </c>
      <c r="F250" s="12">
        <f>F42*其它系数!$C$8</f>
        <v>1350</v>
      </c>
    </row>
    <row r="251" spans="2:6" s="23" customFormat="1" x14ac:dyDescent="0.2">
      <c r="B251" s="26">
        <v>36</v>
      </c>
      <c r="C251" s="12">
        <f>C43*其它系数!$C$8</f>
        <v>473.5</v>
      </c>
      <c r="D251" s="12">
        <f>D43*其它系数!$C$8</f>
        <v>573.5</v>
      </c>
      <c r="E251" s="12">
        <f>E43*其它系数!$C$8</f>
        <v>1202</v>
      </c>
      <c r="F251" s="12">
        <f>F43*其它系数!$C$8</f>
        <v>1388.5</v>
      </c>
    </row>
    <row r="252" spans="2:6" s="23" customFormat="1" x14ac:dyDescent="0.2">
      <c r="B252" s="26">
        <v>37</v>
      </c>
      <c r="C252" s="12">
        <f>C44*其它系数!$C$8</f>
        <v>485</v>
      </c>
      <c r="D252" s="12">
        <f>D44*其它系数!$C$8</f>
        <v>588</v>
      </c>
      <c r="E252" s="12">
        <f>E44*其它系数!$C$8</f>
        <v>1235.5</v>
      </c>
      <c r="F252" s="12">
        <f>F44*其它系数!$C$8</f>
        <v>1427</v>
      </c>
    </row>
    <row r="253" spans="2:6" s="23" customFormat="1" x14ac:dyDescent="0.2">
      <c r="B253" s="26">
        <v>38</v>
      </c>
      <c r="C253" s="12">
        <f>C45*其它系数!$C$8</f>
        <v>524.5</v>
      </c>
      <c r="D253" s="12">
        <f>D45*其它系数!$C$8</f>
        <v>635.5</v>
      </c>
      <c r="E253" s="12">
        <f>E45*其它系数!$C$8</f>
        <v>1335.5</v>
      </c>
      <c r="F253" s="12">
        <f>F45*其它系数!$C$8</f>
        <v>1542.5</v>
      </c>
    </row>
    <row r="254" spans="2:6" s="23" customFormat="1" x14ac:dyDescent="0.2">
      <c r="B254" s="26">
        <v>39</v>
      </c>
      <c r="C254" s="12">
        <f>C46*其它系数!$C$8</f>
        <v>569</v>
      </c>
      <c r="D254" s="12">
        <f>D46*其它系数!$C$8</f>
        <v>689.5</v>
      </c>
      <c r="E254" s="12">
        <f>E46*其它系数!$C$8</f>
        <v>1450</v>
      </c>
      <c r="F254" s="12">
        <f>F46*其它系数!$C$8</f>
        <v>1674.5</v>
      </c>
    </row>
    <row r="255" spans="2:6" s="23" customFormat="1" x14ac:dyDescent="0.2">
      <c r="B255" s="26">
        <v>40</v>
      </c>
      <c r="C255" s="12">
        <f>C47*其它系数!$C$8</f>
        <v>583.5</v>
      </c>
      <c r="D255" s="12">
        <f>D47*其它系数!$C$8</f>
        <v>707</v>
      </c>
      <c r="E255" s="12">
        <f>E47*其它系数!$C$8</f>
        <v>1509</v>
      </c>
      <c r="F255" s="12">
        <f>F47*其它系数!$C$8</f>
        <v>1743</v>
      </c>
    </row>
    <row r="256" spans="2:6" s="23" customFormat="1" x14ac:dyDescent="0.2">
      <c r="B256" s="26">
        <v>41</v>
      </c>
      <c r="C256" s="12">
        <f>C48*其它系数!$C$8</f>
        <v>596.5</v>
      </c>
      <c r="D256" s="12">
        <f>D48*其它系数!$C$8</f>
        <v>723.5</v>
      </c>
      <c r="E256" s="12">
        <f>E48*其它系数!$C$8</f>
        <v>1569</v>
      </c>
      <c r="F256" s="12">
        <f>F48*其它系数!$C$8</f>
        <v>1811.5</v>
      </c>
    </row>
    <row r="257" spans="2:6" s="23" customFormat="1" x14ac:dyDescent="0.2">
      <c r="B257" s="26">
        <v>42</v>
      </c>
      <c r="C257" s="12">
        <f>C49*其它系数!$C$8</f>
        <v>609.5</v>
      </c>
      <c r="D257" s="12">
        <f>D49*其它系数!$C$8</f>
        <v>740.5</v>
      </c>
      <c r="E257" s="12">
        <f>E49*其它系数!$C$8</f>
        <v>1628.5</v>
      </c>
      <c r="F257" s="12">
        <f>F49*其它系数!$C$8</f>
        <v>1880.5</v>
      </c>
    </row>
    <row r="258" spans="2:6" s="23" customFormat="1" x14ac:dyDescent="0.2">
      <c r="B258" s="26">
        <v>43</v>
      </c>
      <c r="C258" s="12">
        <f>C50*其它系数!$C$8</f>
        <v>653</v>
      </c>
      <c r="D258" s="12">
        <f>D50*其它系数!$C$8</f>
        <v>792</v>
      </c>
      <c r="E258" s="12">
        <f>E50*其它系数!$C$8</f>
        <v>1742.5</v>
      </c>
      <c r="F258" s="12">
        <f>F50*其它系数!$C$8</f>
        <v>2011.5</v>
      </c>
    </row>
    <row r="259" spans="2:6" s="23" customFormat="1" x14ac:dyDescent="0.2">
      <c r="B259" s="26">
        <v>44</v>
      </c>
      <c r="C259" s="12">
        <f>C51*其它系数!$C$8</f>
        <v>697.5</v>
      </c>
      <c r="D259" s="12">
        <f>D51*其它系数!$C$8</f>
        <v>847</v>
      </c>
      <c r="E259" s="12">
        <f>E51*其它系数!$C$8</f>
        <v>1863</v>
      </c>
      <c r="F259" s="12">
        <f>F51*其它系数!$C$8</f>
        <v>2150.5</v>
      </c>
    </row>
    <row r="260" spans="2:6" s="23" customFormat="1" x14ac:dyDescent="0.2">
      <c r="B260" s="26">
        <v>45</v>
      </c>
      <c r="C260" s="12">
        <f>C52*其它系数!$C$8</f>
        <v>730</v>
      </c>
      <c r="D260" s="12">
        <f>D52*其它系数!$C$8</f>
        <v>885.5</v>
      </c>
      <c r="E260" s="12">
        <f>E52*其它系数!$C$8</f>
        <v>1887.5</v>
      </c>
      <c r="F260" s="12">
        <f>F52*其它系数!$C$8</f>
        <v>2179.5</v>
      </c>
    </row>
  </sheetData>
  <mergeCells count="37">
    <mergeCell ref="P5:P6"/>
    <mergeCell ref="Q3:Q4"/>
    <mergeCell ref="S3:S4"/>
    <mergeCell ref="B4:B6"/>
    <mergeCell ref="C4:C5"/>
    <mergeCell ref="D4:D5"/>
    <mergeCell ref="E4:E5"/>
    <mergeCell ref="F4:F5"/>
    <mergeCell ref="B3:F3"/>
    <mergeCell ref="I3:M3"/>
    <mergeCell ref="P3:P4"/>
    <mergeCell ref="R3:R4"/>
    <mergeCell ref="I4:I6"/>
    <mergeCell ref="B55:F55"/>
    <mergeCell ref="B56:B58"/>
    <mergeCell ref="C56:C57"/>
    <mergeCell ref="D56:D57"/>
    <mergeCell ref="E56:E57"/>
    <mergeCell ref="F56:F57"/>
    <mergeCell ref="B107:F107"/>
    <mergeCell ref="B108:B110"/>
    <mergeCell ref="C108:C109"/>
    <mergeCell ref="D108:D109"/>
    <mergeCell ref="E108:E109"/>
    <mergeCell ref="F108:F109"/>
    <mergeCell ref="B159:F159"/>
    <mergeCell ref="B160:B162"/>
    <mergeCell ref="C160:C161"/>
    <mergeCell ref="D160:D161"/>
    <mergeCell ref="E160:E161"/>
    <mergeCell ref="F160:F161"/>
    <mergeCell ref="B211:F211"/>
    <mergeCell ref="B212:B214"/>
    <mergeCell ref="C212:C213"/>
    <mergeCell ref="D212:D213"/>
    <mergeCell ref="E212:E213"/>
    <mergeCell ref="F212:F21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4B7D-6AD1-4DC7-AA00-E35B049FCD41}">
  <dimension ref="B3:AO560"/>
  <sheetViews>
    <sheetView showGridLines="0" tabSelected="1" zoomScale="85" zoomScaleNormal="85" workbookViewId="0"/>
  </sheetViews>
  <sheetFormatPr defaultRowHeight="14.25" x14ac:dyDescent="0.2"/>
  <cols>
    <col min="2" max="2" width="5.625" bestFit="1" customWidth="1"/>
    <col min="3" max="6" width="8.5" bestFit="1" customWidth="1"/>
    <col min="9" max="9" width="5.625" bestFit="1" customWidth="1"/>
    <col min="10" max="13" width="10" bestFit="1" customWidth="1"/>
    <col min="16" max="16" width="7.625" bestFit="1" customWidth="1"/>
    <col min="17" max="17" width="9.75" customWidth="1"/>
    <col min="18" max="18" width="22" customWidth="1"/>
    <col min="19" max="19" width="18.125" customWidth="1"/>
  </cols>
  <sheetData>
    <row r="3" spans="2:41" ht="35.25" customHeight="1" x14ac:dyDescent="0.2">
      <c r="B3" s="60" t="s">
        <v>0</v>
      </c>
      <c r="C3" s="61"/>
      <c r="D3" s="61"/>
      <c r="E3" s="61"/>
      <c r="F3" s="61"/>
      <c r="G3" s="1"/>
      <c r="H3" s="1"/>
      <c r="I3" s="60" t="s">
        <v>1</v>
      </c>
      <c r="J3" s="61"/>
      <c r="K3" s="61"/>
      <c r="L3" s="61"/>
      <c r="M3" s="61"/>
      <c r="N3" s="1"/>
      <c r="O3" s="1"/>
      <c r="P3" s="55" t="s">
        <v>2</v>
      </c>
      <c r="Q3" s="51" t="s">
        <v>3</v>
      </c>
      <c r="R3" s="55" t="s">
        <v>4</v>
      </c>
      <c r="S3" s="55" t="s">
        <v>5</v>
      </c>
    </row>
    <row r="4" spans="2:41" ht="13.7" customHeight="1" x14ac:dyDescent="0.2">
      <c r="B4" s="57" t="s">
        <v>6</v>
      </c>
      <c r="C4" s="36" t="s">
        <v>7</v>
      </c>
      <c r="D4" s="36" t="s">
        <v>8</v>
      </c>
      <c r="E4" s="36" t="s">
        <v>9</v>
      </c>
      <c r="F4" s="36" t="s">
        <v>10</v>
      </c>
      <c r="G4" s="1"/>
      <c r="H4" s="1"/>
      <c r="I4" s="62" t="s">
        <v>6</v>
      </c>
      <c r="J4" s="13" t="s">
        <v>11</v>
      </c>
      <c r="K4" s="13" t="s">
        <v>11</v>
      </c>
      <c r="L4" s="13" t="s">
        <v>12</v>
      </c>
      <c r="M4" s="13" t="s">
        <v>12</v>
      </c>
      <c r="N4" s="1"/>
      <c r="O4" s="1"/>
      <c r="P4" s="56"/>
      <c r="Q4" s="52"/>
      <c r="R4" s="56"/>
      <c r="S4" s="56"/>
    </row>
    <row r="5" spans="2:41" x14ac:dyDescent="0.2">
      <c r="B5" s="58"/>
      <c r="C5" s="36"/>
      <c r="D5" s="36"/>
      <c r="E5" s="36"/>
      <c r="F5" s="36"/>
      <c r="G5" s="3"/>
      <c r="H5" s="3"/>
      <c r="I5" s="63"/>
      <c r="J5" s="13" t="s">
        <v>29</v>
      </c>
      <c r="K5" s="13" t="s">
        <v>30</v>
      </c>
      <c r="L5" s="13" t="s">
        <v>29</v>
      </c>
      <c r="M5" s="13" t="s">
        <v>30</v>
      </c>
      <c r="N5" s="3"/>
      <c r="O5" s="3"/>
      <c r="P5" s="53" t="s">
        <v>6</v>
      </c>
      <c r="Q5" s="28" t="s">
        <v>13</v>
      </c>
      <c r="R5" s="5" t="s">
        <v>13</v>
      </c>
      <c r="S5" s="5" t="s">
        <v>14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2:41" x14ac:dyDescent="0.2">
      <c r="B6" s="59"/>
      <c r="C6" s="31" t="s">
        <v>15</v>
      </c>
      <c r="D6" s="31" t="s">
        <v>15</v>
      </c>
      <c r="E6" s="31" t="s">
        <v>15</v>
      </c>
      <c r="F6" s="31" t="s">
        <v>15</v>
      </c>
      <c r="G6" s="3"/>
      <c r="H6" s="3"/>
      <c r="I6" s="64"/>
      <c r="J6" s="4" t="s">
        <v>16</v>
      </c>
      <c r="K6" s="4" t="s">
        <v>16</v>
      </c>
      <c r="L6" s="4" t="s">
        <v>17</v>
      </c>
      <c r="M6" s="4" t="s">
        <v>18</v>
      </c>
      <c r="N6" s="3"/>
      <c r="O6" s="3"/>
      <c r="P6" s="54"/>
      <c r="Q6" s="16" t="s">
        <v>19</v>
      </c>
      <c r="R6" s="16" t="s">
        <v>15</v>
      </c>
      <c r="S6" s="16" t="s">
        <v>15</v>
      </c>
    </row>
    <row r="7" spans="2:41" x14ac:dyDescent="0.2">
      <c r="B7" s="9">
        <v>0</v>
      </c>
      <c r="C7" s="11">
        <v>1401</v>
      </c>
      <c r="D7" s="11">
        <v>1696</v>
      </c>
      <c r="E7" s="11">
        <v>3131</v>
      </c>
      <c r="F7" s="11">
        <v>3616</v>
      </c>
      <c r="G7" s="3"/>
      <c r="H7" s="3"/>
      <c r="I7" s="9">
        <v>0</v>
      </c>
      <c r="J7" s="11">
        <v>11</v>
      </c>
      <c r="K7" s="11">
        <v>11</v>
      </c>
      <c r="L7" s="11">
        <v>17</v>
      </c>
      <c r="M7" s="11">
        <v>24</v>
      </c>
      <c r="N7" s="3"/>
      <c r="O7" s="3"/>
      <c r="P7" s="9">
        <v>0</v>
      </c>
      <c r="Q7" s="11">
        <v>17</v>
      </c>
      <c r="R7" s="11">
        <v>14</v>
      </c>
      <c r="S7" s="11">
        <v>4</v>
      </c>
    </row>
    <row r="8" spans="2:41" x14ac:dyDescent="0.2">
      <c r="B8" s="2">
        <v>1</v>
      </c>
      <c r="C8" s="11">
        <v>1401</v>
      </c>
      <c r="D8" s="11">
        <v>1696</v>
      </c>
      <c r="E8" s="11">
        <v>3131</v>
      </c>
      <c r="F8" s="11">
        <v>3616</v>
      </c>
      <c r="G8" s="3"/>
      <c r="H8" s="3"/>
      <c r="I8" s="5">
        <v>1</v>
      </c>
      <c r="J8" s="11">
        <v>11</v>
      </c>
      <c r="K8" s="11">
        <v>11</v>
      </c>
      <c r="L8" s="11">
        <v>17</v>
      </c>
      <c r="M8" s="11">
        <v>24</v>
      </c>
      <c r="N8" s="3"/>
      <c r="O8" s="3"/>
      <c r="P8" s="5">
        <v>1</v>
      </c>
      <c r="Q8" s="11">
        <v>17</v>
      </c>
      <c r="R8" s="11">
        <v>14</v>
      </c>
      <c r="S8" s="11">
        <v>4</v>
      </c>
    </row>
    <row r="9" spans="2:41" x14ac:dyDescent="0.2">
      <c r="B9" s="2">
        <v>2</v>
      </c>
      <c r="C9" s="11">
        <v>1318</v>
      </c>
      <c r="D9" s="11">
        <v>1596</v>
      </c>
      <c r="E9" s="11">
        <v>2948</v>
      </c>
      <c r="F9" s="11">
        <v>3405</v>
      </c>
      <c r="G9" s="3"/>
      <c r="H9" s="3"/>
      <c r="I9" s="5">
        <v>2</v>
      </c>
      <c r="J9" s="11">
        <v>11</v>
      </c>
      <c r="K9" s="11">
        <v>11</v>
      </c>
      <c r="L9" s="11">
        <v>15</v>
      </c>
      <c r="M9" s="11">
        <v>23</v>
      </c>
      <c r="N9" s="3"/>
      <c r="O9" s="3"/>
      <c r="P9" s="5">
        <v>2</v>
      </c>
      <c r="Q9" s="11">
        <v>18</v>
      </c>
      <c r="R9" s="11">
        <v>11</v>
      </c>
      <c r="S9" s="11">
        <v>4</v>
      </c>
    </row>
    <row r="10" spans="2:41" x14ac:dyDescent="0.2">
      <c r="B10" s="5">
        <v>3</v>
      </c>
      <c r="C10" s="11">
        <v>1318</v>
      </c>
      <c r="D10" s="11">
        <v>1596</v>
      </c>
      <c r="E10" s="11">
        <v>2948</v>
      </c>
      <c r="F10" s="11">
        <v>3405</v>
      </c>
      <c r="G10" s="3"/>
      <c r="H10" s="3"/>
      <c r="I10" s="5">
        <v>3</v>
      </c>
      <c r="J10" s="11">
        <v>11</v>
      </c>
      <c r="K10" s="11">
        <v>11</v>
      </c>
      <c r="L10" s="11">
        <v>15</v>
      </c>
      <c r="M10" s="11">
        <v>23</v>
      </c>
      <c r="N10" s="3"/>
      <c r="O10" s="3"/>
      <c r="P10" s="5">
        <v>3</v>
      </c>
      <c r="Q10" s="11">
        <v>18</v>
      </c>
      <c r="R10" s="11">
        <v>11</v>
      </c>
      <c r="S10" s="11">
        <v>4</v>
      </c>
    </row>
    <row r="11" spans="2:41" x14ac:dyDescent="0.2">
      <c r="B11" s="5">
        <v>4</v>
      </c>
      <c r="C11" s="11">
        <v>1284</v>
      </c>
      <c r="D11" s="11">
        <v>1554</v>
      </c>
      <c r="E11" s="11">
        <v>2871</v>
      </c>
      <c r="F11" s="11">
        <v>3316</v>
      </c>
      <c r="G11" s="3"/>
      <c r="H11" s="3"/>
      <c r="I11" s="5">
        <v>4</v>
      </c>
      <c r="J11" s="11">
        <v>11</v>
      </c>
      <c r="K11" s="11">
        <v>11</v>
      </c>
      <c r="L11" s="11">
        <v>15</v>
      </c>
      <c r="M11" s="11">
        <v>22</v>
      </c>
      <c r="N11" s="3"/>
      <c r="O11" s="3"/>
      <c r="P11" s="5">
        <v>4</v>
      </c>
      <c r="Q11" s="11">
        <v>17</v>
      </c>
      <c r="R11" s="11">
        <v>11</v>
      </c>
      <c r="S11" s="11">
        <v>4</v>
      </c>
    </row>
    <row r="12" spans="2:41" x14ac:dyDescent="0.2">
      <c r="B12" s="5">
        <v>5</v>
      </c>
      <c r="C12" s="11">
        <v>1270</v>
      </c>
      <c r="D12" s="11">
        <v>1539</v>
      </c>
      <c r="E12" s="11">
        <v>2840</v>
      </c>
      <c r="F12" s="11">
        <v>3280</v>
      </c>
      <c r="G12" s="3"/>
      <c r="H12" s="3"/>
      <c r="I12" s="5">
        <v>5</v>
      </c>
      <c r="J12" s="11">
        <v>11</v>
      </c>
      <c r="K12" s="11">
        <v>11</v>
      </c>
      <c r="L12" s="11">
        <v>15</v>
      </c>
      <c r="M12" s="11">
        <v>22</v>
      </c>
      <c r="N12" s="3"/>
      <c r="O12" s="3"/>
      <c r="P12" s="5">
        <v>5</v>
      </c>
      <c r="Q12" s="11">
        <v>17</v>
      </c>
      <c r="R12" s="11">
        <v>11</v>
      </c>
      <c r="S12" s="11">
        <v>4</v>
      </c>
    </row>
    <row r="13" spans="2:41" x14ac:dyDescent="0.2">
      <c r="B13" s="5">
        <v>6</v>
      </c>
      <c r="C13" s="11">
        <v>1268</v>
      </c>
      <c r="D13" s="11">
        <v>1535</v>
      </c>
      <c r="E13" s="11">
        <v>2834</v>
      </c>
      <c r="F13" s="11">
        <v>3275</v>
      </c>
      <c r="G13" s="3"/>
      <c r="H13" s="3"/>
      <c r="I13" s="5">
        <v>6</v>
      </c>
      <c r="J13" s="11">
        <v>10</v>
      </c>
      <c r="K13" s="11">
        <v>10</v>
      </c>
      <c r="L13" s="11">
        <v>15</v>
      </c>
      <c r="M13" s="11">
        <v>22</v>
      </c>
      <c r="N13" s="3"/>
      <c r="O13" s="3"/>
      <c r="P13" s="5">
        <v>6</v>
      </c>
      <c r="Q13" s="11">
        <v>17</v>
      </c>
      <c r="R13" s="11">
        <v>11</v>
      </c>
      <c r="S13" s="11">
        <v>4</v>
      </c>
    </row>
    <row r="14" spans="2:41" x14ac:dyDescent="0.2">
      <c r="B14" s="5">
        <v>7</v>
      </c>
      <c r="C14" s="11">
        <v>1268</v>
      </c>
      <c r="D14" s="11">
        <v>1535</v>
      </c>
      <c r="E14" s="11">
        <v>2834</v>
      </c>
      <c r="F14" s="11">
        <v>3275</v>
      </c>
      <c r="G14" s="3"/>
      <c r="H14" s="3"/>
      <c r="I14" s="5">
        <v>7</v>
      </c>
      <c r="J14" s="11">
        <v>10</v>
      </c>
      <c r="K14" s="11">
        <v>10</v>
      </c>
      <c r="L14" s="11">
        <v>15</v>
      </c>
      <c r="M14" s="11">
        <v>22</v>
      </c>
      <c r="N14" s="3"/>
      <c r="O14" s="3"/>
      <c r="P14" s="5">
        <v>7</v>
      </c>
      <c r="Q14" s="11">
        <v>17</v>
      </c>
      <c r="R14" s="11">
        <v>11</v>
      </c>
      <c r="S14" s="11">
        <v>4</v>
      </c>
    </row>
    <row r="15" spans="2:41" x14ac:dyDescent="0.2">
      <c r="B15" s="5">
        <v>8</v>
      </c>
      <c r="C15" s="11">
        <v>558</v>
      </c>
      <c r="D15" s="11">
        <v>676</v>
      </c>
      <c r="E15" s="11">
        <v>1806</v>
      </c>
      <c r="F15" s="11">
        <v>2084</v>
      </c>
      <c r="G15" s="3"/>
      <c r="H15" s="3"/>
      <c r="I15" s="5">
        <v>8</v>
      </c>
      <c r="J15" s="11">
        <v>8</v>
      </c>
      <c r="K15" s="11">
        <v>8</v>
      </c>
      <c r="L15" s="11">
        <v>9</v>
      </c>
      <c r="M15" s="11">
        <v>14</v>
      </c>
      <c r="N15" s="3"/>
      <c r="O15" s="3"/>
      <c r="P15" s="5">
        <v>8</v>
      </c>
      <c r="Q15" s="11">
        <v>20</v>
      </c>
      <c r="R15" s="11">
        <v>20</v>
      </c>
      <c r="S15" s="11">
        <v>4</v>
      </c>
    </row>
    <row r="16" spans="2:41" x14ac:dyDescent="0.2">
      <c r="B16" s="5">
        <v>9</v>
      </c>
      <c r="C16" s="11">
        <v>558</v>
      </c>
      <c r="D16" s="11">
        <v>676</v>
      </c>
      <c r="E16" s="11">
        <v>1806</v>
      </c>
      <c r="F16" s="11">
        <v>2084</v>
      </c>
      <c r="G16" s="3"/>
      <c r="H16" s="3"/>
      <c r="I16" s="5">
        <v>9</v>
      </c>
      <c r="J16" s="11">
        <v>8</v>
      </c>
      <c r="K16" s="11">
        <v>8</v>
      </c>
      <c r="L16" s="11">
        <v>9</v>
      </c>
      <c r="M16" s="11">
        <v>14</v>
      </c>
      <c r="N16" s="3"/>
      <c r="O16" s="3"/>
      <c r="P16" s="5">
        <v>9</v>
      </c>
      <c r="Q16" s="11">
        <v>20</v>
      </c>
      <c r="R16" s="11">
        <v>20</v>
      </c>
      <c r="S16" s="11">
        <v>4</v>
      </c>
    </row>
    <row r="17" spans="2:19" x14ac:dyDescent="0.2">
      <c r="B17" s="5">
        <v>10</v>
      </c>
      <c r="C17" s="11">
        <v>558</v>
      </c>
      <c r="D17" s="11">
        <v>676</v>
      </c>
      <c r="E17" s="11">
        <v>1806</v>
      </c>
      <c r="F17" s="11">
        <v>2084</v>
      </c>
      <c r="G17" s="3"/>
      <c r="H17" s="3"/>
      <c r="I17" s="5">
        <v>10</v>
      </c>
      <c r="J17" s="11">
        <v>8</v>
      </c>
      <c r="K17" s="11">
        <v>8</v>
      </c>
      <c r="L17" s="11">
        <v>9</v>
      </c>
      <c r="M17" s="11">
        <v>14</v>
      </c>
      <c r="N17" s="3"/>
      <c r="O17" s="3"/>
      <c r="P17" s="5">
        <v>10</v>
      </c>
      <c r="Q17" s="11">
        <v>20</v>
      </c>
      <c r="R17" s="11">
        <v>20</v>
      </c>
      <c r="S17" s="11">
        <v>4</v>
      </c>
    </row>
    <row r="18" spans="2:19" x14ac:dyDescent="0.2">
      <c r="B18" s="5">
        <v>11</v>
      </c>
      <c r="C18" s="11">
        <v>557</v>
      </c>
      <c r="D18" s="11">
        <v>674</v>
      </c>
      <c r="E18" s="11">
        <v>1799</v>
      </c>
      <c r="F18" s="11">
        <v>2076</v>
      </c>
      <c r="G18" s="3"/>
      <c r="H18" s="3"/>
      <c r="I18" s="5">
        <v>11</v>
      </c>
      <c r="J18" s="11">
        <v>8</v>
      </c>
      <c r="K18" s="11">
        <v>8</v>
      </c>
      <c r="L18" s="11">
        <v>9</v>
      </c>
      <c r="M18" s="11">
        <v>14</v>
      </c>
      <c r="N18" s="3"/>
      <c r="O18" s="3"/>
      <c r="P18" s="5">
        <v>11</v>
      </c>
      <c r="Q18" s="11">
        <v>20</v>
      </c>
      <c r="R18" s="11">
        <v>20</v>
      </c>
      <c r="S18" s="11">
        <v>4</v>
      </c>
    </row>
    <row r="19" spans="2:19" x14ac:dyDescent="0.2">
      <c r="B19" s="5">
        <v>12</v>
      </c>
      <c r="C19" s="11">
        <v>557</v>
      </c>
      <c r="D19" s="11">
        <v>674</v>
      </c>
      <c r="E19" s="11">
        <v>1799</v>
      </c>
      <c r="F19" s="11">
        <v>2076</v>
      </c>
      <c r="G19" s="3"/>
      <c r="H19" s="3"/>
      <c r="I19" s="5">
        <v>12</v>
      </c>
      <c r="J19" s="11">
        <v>8</v>
      </c>
      <c r="K19" s="11">
        <v>8</v>
      </c>
      <c r="L19" s="11">
        <v>9</v>
      </c>
      <c r="M19" s="11">
        <v>14</v>
      </c>
      <c r="N19" s="3"/>
      <c r="O19" s="3"/>
      <c r="P19" s="5">
        <v>12</v>
      </c>
      <c r="Q19" s="11">
        <v>20</v>
      </c>
      <c r="R19" s="11">
        <v>20</v>
      </c>
      <c r="S19" s="11">
        <v>4</v>
      </c>
    </row>
    <row r="20" spans="2:19" x14ac:dyDescent="0.2">
      <c r="B20" s="5">
        <v>13</v>
      </c>
      <c r="C20" s="11">
        <v>557</v>
      </c>
      <c r="D20" s="11">
        <v>674</v>
      </c>
      <c r="E20" s="11">
        <v>1799</v>
      </c>
      <c r="F20" s="11">
        <v>2076</v>
      </c>
      <c r="G20" s="3"/>
      <c r="H20" s="3"/>
      <c r="I20" s="5">
        <v>13</v>
      </c>
      <c r="J20" s="11">
        <v>8</v>
      </c>
      <c r="K20" s="11">
        <v>8</v>
      </c>
      <c r="L20" s="11">
        <v>9</v>
      </c>
      <c r="M20" s="11">
        <v>14</v>
      </c>
      <c r="N20" s="3"/>
      <c r="O20" s="3"/>
      <c r="P20" s="5">
        <v>13</v>
      </c>
      <c r="Q20" s="11">
        <v>20</v>
      </c>
      <c r="R20" s="11">
        <v>20</v>
      </c>
      <c r="S20" s="11">
        <v>4</v>
      </c>
    </row>
    <row r="21" spans="2:19" x14ac:dyDescent="0.2">
      <c r="B21" s="5">
        <v>14</v>
      </c>
      <c r="C21" s="11">
        <v>557</v>
      </c>
      <c r="D21" s="11">
        <v>674</v>
      </c>
      <c r="E21" s="11">
        <v>1799</v>
      </c>
      <c r="F21" s="11">
        <v>2076</v>
      </c>
      <c r="G21" s="3"/>
      <c r="H21" s="3"/>
      <c r="I21" s="5">
        <v>14</v>
      </c>
      <c r="J21" s="11">
        <v>8</v>
      </c>
      <c r="K21" s="11">
        <v>8</v>
      </c>
      <c r="L21" s="11">
        <v>9</v>
      </c>
      <c r="M21" s="11">
        <v>14</v>
      </c>
      <c r="N21" s="3"/>
      <c r="O21" s="3"/>
      <c r="P21" s="5">
        <v>14</v>
      </c>
      <c r="Q21" s="11">
        <v>20</v>
      </c>
      <c r="R21" s="11">
        <v>20</v>
      </c>
      <c r="S21" s="11">
        <v>4</v>
      </c>
    </row>
    <row r="22" spans="2:19" x14ac:dyDescent="0.2">
      <c r="B22" s="5">
        <v>15</v>
      </c>
      <c r="C22" s="11">
        <v>557</v>
      </c>
      <c r="D22" s="11">
        <v>674</v>
      </c>
      <c r="E22" s="11">
        <v>1799</v>
      </c>
      <c r="F22" s="11">
        <v>2076</v>
      </c>
      <c r="G22" s="3"/>
      <c r="H22" s="3"/>
      <c r="I22" s="5">
        <v>15</v>
      </c>
      <c r="J22" s="11">
        <v>8</v>
      </c>
      <c r="K22" s="11">
        <v>8</v>
      </c>
      <c r="L22" s="11">
        <v>9</v>
      </c>
      <c r="M22" s="11">
        <v>14</v>
      </c>
      <c r="N22" s="3"/>
      <c r="O22" s="3"/>
      <c r="P22" s="5">
        <v>15</v>
      </c>
      <c r="Q22" s="11">
        <v>20</v>
      </c>
      <c r="R22" s="11">
        <v>20</v>
      </c>
      <c r="S22" s="11">
        <v>4</v>
      </c>
    </row>
    <row r="23" spans="2:19" x14ac:dyDescent="0.2">
      <c r="B23" s="5">
        <v>16</v>
      </c>
      <c r="C23" s="11">
        <v>556</v>
      </c>
      <c r="D23" s="11">
        <v>672</v>
      </c>
      <c r="E23" s="11">
        <v>1796</v>
      </c>
      <c r="F23" s="11">
        <v>2072</v>
      </c>
      <c r="G23" s="3"/>
      <c r="H23" s="3"/>
      <c r="I23" s="5">
        <v>16</v>
      </c>
      <c r="J23" s="11">
        <v>8</v>
      </c>
      <c r="K23" s="11">
        <v>8</v>
      </c>
      <c r="L23" s="11">
        <v>9</v>
      </c>
      <c r="M23" s="11">
        <v>14</v>
      </c>
      <c r="N23" s="3"/>
      <c r="O23" s="3"/>
      <c r="P23" s="5">
        <v>16</v>
      </c>
      <c r="Q23" s="11">
        <v>20</v>
      </c>
      <c r="R23" s="11">
        <v>20</v>
      </c>
      <c r="S23" s="11">
        <v>4</v>
      </c>
    </row>
    <row r="24" spans="2:19" x14ac:dyDescent="0.2">
      <c r="B24" s="5">
        <v>17</v>
      </c>
      <c r="C24" s="11">
        <v>555</v>
      </c>
      <c r="D24" s="11">
        <v>671</v>
      </c>
      <c r="E24" s="11">
        <v>1793</v>
      </c>
      <c r="F24" s="11">
        <v>2068</v>
      </c>
      <c r="G24" s="3"/>
      <c r="H24" s="3"/>
      <c r="I24" s="5">
        <v>17</v>
      </c>
      <c r="J24" s="11">
        <v>8</v>
      </c>
      <c r="K24" s="11">
        <v>8</v>
      </c>
      <c r="L24" s="11">
        <v>9</v>
      </c>
      <c r="M24" s="11">
        <v>14</v>
      </c>
      <c r="N24" s="3"/>
      <c r="O24" s="3"/>
      <c r="P24" s="5">
        <v>17</v>
      </c>
      <c r="Q24" s="11">
        <v>20</v>
      </c>
      <c r="R24" s="11">
        <v>20</v>
      </c>
      <c r="S24" s="11">
        <v>4</v>
      </c>
    </row>
    <row r="25" spans="2:19" x14ac:dyDescent="0.2">
      <c r="B25" s="5">
        <v>18</v>
      </c>
      <c r="C25" s="11">
        <v>555</v>
      </c>
      <c r="D25" s="11">
        <v>671</v>
      </c>
      <c r="E25" s="11">
        <v>1790</v>
      </c>
      <c r="F25" s="11">
        <v>2066</v>
      </c>
      <c r="G25" s="3"/>
      <c r="H25" s="3"/>
      <c r="I25" s="5">
        <v>18</v>
      </c>
      <c r="J25" s="11">
        <v>8</v>
      </c>
      <c r="K25" s="11">
        <v>8</v>
      </c>
      <c r="L25" s="11">
        <v>9</v>
      </c>
      <c r="M25" s="11">
        <v>14</v>
      </c>
      <c r="N25" s="3"/>
      <c r="O25" s="3"/>
      <c r="P25" s="5">
        <v>18</v>
      </c>
      <c r="Q25" s="11">
        <v>20</v>
      </c>
      <c r="R25" s="11">
        <v>20</v>
      </c>
      <c r="S25" s="11">
        <v>4</v>
      </c>
    </row>
    <row r="26" spans="2:19" x14ac:dyDescent="0.2">
      <c r="B26" s="5">
        <v>19</v>
      </c>
      <c r="C26" s="11">
        <v>720</v>
      </c>
      <c r="D26" s="11">
        <v>814</v>
      </c>
      <c r="E26" s="11">
        <v>1808</v>
      </c>
      <c r="F26" s="11">
        <v>1946</v>
      </c>
      <c r="G26" s="3"/>
      <c r="H26" s="3"/>
      <c r="I26" s="5">
        <v>19</v>
      </c>
      <c r="J26" s="11">
        <v>10</v>
      </c>
      <c r="K26" s="11">
        <v>10</v>
      </c>
      <c r="L26" s="11">
        <v>15</v>
      </c>
      <c r="M26" s="11">
        <v>22</v>
      </c>
      <c r="N26" s="3"/>
      <c r="O26" s="3"/>
      <c r="P26" s="5">
        <v>19</v>
      </c>
      <c r="Q26" s="11">
        <v>30</v>
      </c>
      <c r="R26" s="11">
        <v>22</v>
      </c>
      <c r="S26" s="11">
        <v>9</v>
      </c>
    </row>
    <row r="27" spans="2:19" x14ac:dyDescent="0.2">
      <c r="B27" s="5">
        <v>20</v>
      </c>
      <c r="C27" s="11">
        <v>723</v>
      </c>
      <c r="D27" s="11">
        <v>815</v>
      </c>
      <c r="E27" s="11">
        <v>1812</v>
      </c>
      <c r="F27" s="11">
        <v>1949</v>
      </c>
      <c r="G27" s="3"/>
      <c r="H27" s="3"/>
      <c r="I27" s="5">
        <v>20</v>
      </c>
      <c r="J27" s="11">
        <v>10</v>
      </c>
      <c r="K27" s="11">
        <v>10</v>
      </c>
      <c r="L27" s="11">
        <v>15</v>
      </c>
      <c r="M27" s="11">
        <v>22</v>
      </c>
      <c r="N27" s="3"/>
      <c r="O27" s="3"/>
      <c r="P27" s="5">
        <v>20</v>
      </c>
      <c r="Q27" s="11">
        <v>30</v>
      </c>
      <c r="R27" s="11">
        <v>22</v>
      </c>
      <c r="S27" s="11">
        <v>9</v>
      </c>
    </row>
    <row r="28" spans="2:19" x14ac:dyDescent="0.2">
      <c r="B28" s="5">
        <v>21</v>
      </c>
      <c r="C28" s="11">
        <v>726</v>
      </c>
      <c r="D28" s="11">
        <v>820</v>
      </c>
      <c r="E28" s="11">
        <v>1823</v>
      </c>
      <c r="F28" s="11">
        <v>1962</v>
      </c>
      <c r="G28" s="3"/>
      <c r="H28" s="3"/>
      <c r="I28" s="5">
        <v>21</v>
      </c>
      <c r="J28" s="11">
        <v>10</v>
      </c>
      <c r="K28" s="11">
        <v>10</v>
      </c>
      <c r="L28" s="11">
        <v>15</v>
      </c>
      <c r="M28" s="11">
        <v>22</v>
      </c>
      <c r="N28" s="3"/>
      <c r="O28" s="3"/>
      <c r="P28" s="5">
        <v>21</v>
      </c>
      <c r="Q28" s="11">
        <v>30</v>
      </c>
      <c r="R28" s="11">
        <v>22</v>
      </c>
      <c r="S28" s="11">
        <v>9</v>
      </c>
    </row>
    <row r="29" spans="2:19" x14ac:dyDescent="0.2">
      <c r="B29" s="5">
        <v>22</v>
      </c>
      <c r="C29" s="11">
        <v>738</v>
      </c>
      <c r="D29" s="11">
        <v>834</v>
      </c>
      <c r="E29" s="11">
        <v>1852</v>
      </c>
      <c r="F29" s="11">
        <v>1995</v>
      </c>
      <c r="G29" s="3"/>
      <c r="H29" s="3"/>
      <c r="I29" s="5">
        <v>22</v>
      </c>
      <c r="J29" s="11">
        <v>11</v>
      </c>
      <c r="K29" s="11">
        <v>11</v>
      </c>
      <c r="L29" s="11">
        <v>15</v>
      </c>
      <c r="M29" s="11">
        <v>22</v>
      </c>
      <c r="N29" s="3"/>
      <c r="O29" s="3"/>
      <c r="P29" s="5">
        <v>22</v>
      </c>
      <c r="Q29" s="11">
        <v>30</v>
      </c>
      <c r="R29" s="11">
        <v>22</v>
      </c>
      <c r="S29" s="11">
        <v>9</v>
      </c>
    </row>
    <row r="30" spans="2:19" x14ac:dyDescent="0.2">
      <c r="B30" s="5">
        <v>23</v>
      </c>
      <c r="C30" s="11">
        <v>752</v>
      </c>
      <c r="D30" s="11">
        <v>850</v>
      </c>
      <c r="E30" s="11">
        <v>1886</v>
      </c>
      <c r="F30" s="11">
        <v>2030</v>
      </c>
      <c r="G30" s="3"/>
      <c r="H30" s="3"/>
      <c r="I30" s="5">
        <v>23</v>
      </c>
      <c r="J30" s="11">
        <v>11</v>
      </c>
      <c r="K30" s="11">
        <v>11</v>
      </c>
      <c r="L30" s="11">
        <v>15</v>
      </c>
      <c r="M30" s="11">
        <v>22</v>
      </c>
      <c r="N30" s="3"/>
      <c r="O30" s="3"/>
      <c r="P30" s="5">
        <v>23</v>
      </c>
      <c r="Q30" s="11">
        <v>32</v>
      </c>
      <c r="R30" s="11">
        <v>22</v>
      </c>
      <c r="S30" s="11">
        <v>9</v>
      </c>
    </row>
    <row r="31" spans="2:19" x14ac:dyDescent="0.2">
      <c r="B31" s="5">
        <v>24</v>
      </c>
      <c r="C31" s="11">
        <v>767</v>
      </c>
      <c r="D31" s="11">
        <v>867</v>
      </c>
      <c r="E31" s="11">
        <v>1925</v>
      </c>
      <c r="F31" s="11">
        <v>2072</v>
      </c>
      <c r="G31" s="3"/>
      <c r="H31" s="3"/>
      <c r="I31" s="5">
        <v>24</v>
      </c>
      <c r="J31" s="11">
        <v>11</v>
      </c>
      <c r="K31" s="11">
        <v>11</v>
      </c>
      <c r="L31" s="11">
        <v>17</v>
      </c>
      <c r="M31" s="11">
        <v>23</v>
      </c>
      <c r="N31" s="3"/>
      <c r="O31" s="3"/>
      <c r="P31" s="5">
        <v>24</v>
      </c>
      <c r="Q31" s="11">
        <v>32</v>
      </c>
      <c r="R31" s="11">
        <v>23</v>
      </c>
      <c r="S31" s="11">
        <v>9</v>
      </c>
    </row>
    <row r="32" spans="2:19" x14ac:dyDescent="0.2">
      <c r="B32" s="5">
        <v>25</v>
      </c>
      <c r="C32" s="11">
        <v>782</v>
      </c>
      <c r="D32" s="11">
        <v>905</v>
      </c>
      <c r="E32" s="11">
        <v>1964</v>
      </c>
      <c r="F32" s="11">
        <v>2168</v>
      </c>
      <c r="G32" s="3"/>
      <c r="H32" s="3"/>
      <c r="I32" s="5">
        <v>25</v>
      </c>
      <c r="J32" s="11">
        <v>15</v>
      </c>
      <c r="K32" s="11">
        <v>15</v>
      </c>
      <c r="L32" s="11">
        <v>21</v>
      </c>
      <c r="M32" s="11">
        <v>28</v>
      </c>
      <c r="N32" s="3"/>
      <c r="O32" s="3"/>
      <c r="P32" s="5">
        <v>25</v>
      </c>
      <c r="Q32" s="11">
        <v>64</v>
      </c>
      <c r="R32" s="11">
        <v>22</v>
      </c>
      <c r="S32" s="11">
        <v>17</v>
      </c>
    </row>
    <row r="33" spans="2:19" x14ac:dyDescent="0.2">
      <c r="B33" s="5">
        <v>26</v>
      </c>
      <c r="C33" s="11">
        <v>796</v>
      </c>
      <c r="D33" s="11">
        <v>945</v>
      </c>
      <c r="E33" s="11">
        <v>2003</v>
      </c>
      <c r="F33" s="11">
        <v>2265</v>
      </c>
      <c r="G33" s="3"/>
      <c r="H33" s="3"/>
      <c r="I33" s="5">
        <v>26</v>
      </c>
      <c r="J33" s="11">
        <v>15</v>
      </c>
      <c r="K33" s="11">
        <v>15</v>
      </c>
      <c r="L33" s="11">
        <v>21</v>
      </c>
      <c r="M33" s="11">
        <v>29</v>
      </c>
      <c r="N33" s="3"/>
      <c r="O33" s="3"/>
      <c r="P33" s="5">
        <v>26</v>
      </c>
      <c r="Q33" s="11">
        <v>68</v>
      </c>
      <c r="R33" s="11">
        <v>22</v>
      </c>
      <c r="S33" s="11">
        <v>17</v>
      </c>
    </row>
    <row r="34" spans="2:19" x14ac:dyDescent="0.2">
      <c r="B34" s="5">
        <v>27</v>
      </c>
      <c r="C34" s="11">
        <v>810</v>
      </c>
      <c r="D34" s="11">
        <v>984</v>
      </c>
      <c r="E34" s="11">
        <v>2043</v>
      </c>
      <c r="F34" s="11">
        <v>2361</v>
      </c>
      <c r="G34" s="3"/>
      <c r="H34" s="3"/>
      <c r="I34" s="5">
        <v>27</v>
      </c>
      <c r="J34" s="11">
        <v>17</v>
      </c>
      <c r="K34" s="11">
        <v>17</v>
      </c>
      <c r="L34" s="11">
        <v>21</v>
      </c>
      <c r="M34" s="11">
        <v>29</v>
      </c>
      <c r="N34" s="3"/>
      <c r="O34" s="3"/>
      <c r="P34" s="5">
        <v>27</v>
      </c>
      <c r="Q34" s="11">
        <v>69</v>
      </c>
      <c r="R34" s="11">
        <v>22</v>
      </c>
      <c r="S34" s="11">
        <v>17</v>
      </c>
    </row>
    <row r="35" spans="2:19" x14ac:dyDescent="0.2">
      <c r="B35" s="5">
        <v>28</v>
      </c>
      <c r="C35" s="11">
        <v>824</v>
      </c>
      <c r="D35" s="11">
        <v>1000</v>
      </c>
      <c r="E35" s="11">
        <v>2075</v>
      </c>
      <c r="F35" s="11">
        <v>2400</v>
      </c>
      <c r="G35" s="3"/>
      <c r="H35" s="3"/>
      <c r="I35" s="5">
        <v>28</v>
      </c>
      <c r="J35" s="11">
        <v>17</v>
      </c>
      <c r="K35" s="11">
        <v>17</v>
      </c>
      <c r="L35" s="11">
        <v>21</v>
      </c>
      <c r="M35" s="11">
        <v>32</v>
      </c>
      <c r="N35" s="3"/>
      <c r="O35" s="3"/>
      <c r="P35" s="5">
        <v>28</v>
      </c>
      <c r="Q35" s="11">
        <v>70</v>
      </c>
      <c r="R35" s="11">
        <v>22</v>
      </c>
      <c r="S35" s="11">
        <v>17</v>
      </c>
    </row>
    <row r="36" spans="2:19" x14ac:dyDescent="0.2">
      <c r="B36" s="5">
        <v>29</v>
      </c>
      <c r="C36" s="11">
        <v>833</v>
      </c>
      <c r="D36" s="11">
        <v>1011</v>
      </c>
      <c r="E36" s="11">
        <v>2099</v>
      </c>
      <c r="F36" s="11">
        <v>2427</v>
      </c>
      <c r="G36" s="3"/>
      <c r="H36" s="3"/>
      <c r="I36" s="5">
        <v>29</v>
      </c>
      <c r="J36" s="11">
        <v>17</v>
      </c>
      <c r="K36" s="11">
        <v>17</v>
      </c>
      <c r="L36" s="11">
        <v>22</v>
      </c>
      <c r="M36" s="11">
        <v>32</v>
      </c>
      <c r="N36" s="3"/>
      <c r="O36" s="3"/>
      <c r="P36" s="5">
        <v>29</v>
      </c>
      <c r="Q36" s="11">
        <v>70</v>
      </c>
      <c r="R36" s="11">
        <v>23</v>
      </c>
      <c r="S36" s="11">
        <v>18</v>
      </c>
    </row>
    <row r="37" spans="2:19" x14ac:dyDescent="0.2">
      <c r="B37" s="5">
        <v>30</v>
      </c>
      <c r="C37" s="11">
        <v>876</v>
      </c>
      <c r="D37" s="11">
        <v>1064</v>
      </c>
      <c r="E37" s="11">
        <v>2211</v>
      </c>
      <c r="F37" s="11">
        <v>2555</v>
      </c>
      <c r="G37" s="3"/>
      <c r="H37" s="3"/>
      <c r="I37" s="5">
        <v>30</v>
      </c>
      <c r="J37" s="11">
        <v>18</v>
      </c>
      <c r="K37" s="11">
        <v>18</v>
      </c>
      <c r="L37" s="11">
        <v>23</v>
      </c>
      <c r="M37" s="11">
        <v>34</v>
      </c>
      <c r="N37" s="3"/>
      <c r="O37" s="3"/>
      <c r="P37" s="5">
        <v>30</v>
      </c>
      <c r="Q37" s="11">
        <v>101</v>
      </c>
      <c r="R37" s="11">
        <v>21</v>
      </c>
      <c r="S37" s="11">
        <v>33</v>
      </c>
    </row>
    <row r="38" spans="2:19" x14ac:dyDescent="0.2">
      <c r="B38" s="5">
        <v>31</v>
      </c>
      <c r="C38" s="11">
        <v>920</v>
      </c>
      <c r="D38" s="11">
        <v>1115</v>
      </c>
      <c r="E38" s="11">
        <v>2321</v>
      </c>
      <c r="F38" s="11">
        <v>2681</v>
      </c>
      <c r="G38" s="3"/>
      <c r="H38" s="3"/>
      <c r="I38" s="5">
        <v>31</v>
      </c>
      <c r="J38" s="11">
        <v>18</v>
      </c>
      <c r="K38" s="11">
        <v>18</v>
      </c>
      <c r="L38" s="11">
        <v>23</v>
      </c>
      <c r="M38" s="11">
        <v>34</v>
      </c>
      <c r="N38" s="3"/>
      <c r="O38" s="3"/>
      <c r="P38" s="5">
        <v>31</v>
      </c>
      <c r="Q38" s="11">
        <v>102</v>
      </c>
      <c r="R38" s="11">
        <v>21</v>
      </c>
      <c r="S38" s="11">
        <v>33</v>
      </c>
    </row>
    <row r="39" spans="2:19" x14ac:dyDescent="0.2">
      <c r="B39" s="5">
        <v>32</v>
      </c>
      <c r="C39" s="11">
        <v>963</v>
      </c>
      <c r="D39" s="11">
        <v>1166</v>
      </c>
      <c r="E39" s="11">
        <v>2432</v>
      </c>
      <c r="F39" s="11">
        <v>2808</v>
      </c>
      <c r="G39" s="3"/>
      <c r="H39" s="3"/>
      <c r="I39" s="5">
        <v>32</v>
      </c>
      <c r="J39" s="11">
        <v>18</v>
      </c>
      <c r="K39" s="11">
        <v>18</v>
      </c>
      <c r="L39" s="11">
        <v>23</v>
      </c>
      <c r="M39" s="11">
        <v>34</v>
      </c>
      <c r="N39" s="3"/>
      <c r="O39" s="3"/>
      <c r="P39" s="5">
        <v>32</v>
      </c>
      <c r="Q39" s="11">
        <v>104</v>
      </c>
      <c r="R39" s="11">
        <v>21</v>
      </c>
      <c r="S39" s="11">
        <v>34</v>
      </c>
    </row>
    <row r="40" spans="2:19" x14ac:dyDescent="0.2">
      <c r="B40" s="5">
        <v>33</v>
      </c>
      <c r="C40" s="11">
        <v>980</v>
      </c>
      <c r="D40" s="11">
        <v>1185</v>
      </c>
      <c r="E40" s="11">
        <v>2471</v>
      </c>
      <c r="F40" s="11">
        <v>2854</v>
      </c>
      <c r="G40" s="3"/>
      <c r="H40" s="3"/>
      <c r="I40" s="5">
        <v>33</v>
      </c>
      <c r="J40" s="11">
        <v>18</v>
      </c>
      <c r="K40" s="11">
        <v>18</v>
      </c>
      <c r="L40" s="11">
        <v>23</v>
      </c>
      <c r="M40" s="11">
        <v>36</v>
      </c>
      <c r="N40" s="3"/>
      <c r="O40" s="3"/>
      <c r="P40" s="5">
        <v>33</v>
      </c>
      <c r="Q40" s="11">
        <v>108</v>
      </c>
      <c r="R40" s="11">
        <v>21</v>
      </c>
      <c r="S40" s="11">
        <v>34</v>
      </c>
    </row>
    <row r="41" spans="2:19" x14ac:dyDescent="0.2">
      <c r="B41" s="5">
        <v>34</v>
      </c>
      <c r="C41" s="11">
        <v>994</v>
      </c>
      <c r="D41" s="11">
        <v>1205</v>
      </c>
      <c r="E41" s="11">
        <v>2512</v>
      </c>
      <c r="F41" s="11">
        <v>2901</v>
      </c>
      <c r="G41" s="3"/>
      <c r="H41" s="3"/>
      <c r="I41" s="5">
        <v>34</v>
      </c>
      <c r="J41" s="11">
        <v>20</v>
      </c>
      <c r="K41" s="11">
        <v>20</v>
      </c>
      <c r="L41" s="11">
        <v>24</v>
      </c>
      <c r="M41" s="11">
        <v>36</v>
      </c>
      <c r="N41" s="3"/>
      <c r="O41" s="3"/>
      <c r="P41" s="5">
        <v>34</v>
      </c>
      <c r="Q41" s="11">
        <v>108</v>
      </c>
      <c r="R41" s="11">
        <v>22</v>
      </c>
      <c r="S41" s="11">
        <v>34</v>
      </c>
    </row>
    <row r="42" spans="2:19" x14ac:dyDescent="0.2">
      <c r="B42" s="5">
        <v>35</v>
      </c>
      <c r="C42" s="11">
        <v>1020</v>
      </c>
      <c r="D42" s="11">
        <v>1238</v>
      </c>
      <c r="E42" s="11">
        <v>2585</v>
      </c>
      <c r="F42" s="11">
        <v>2986</v>
      </c>
      <c r="G42" s="3"/>
      <c r="H42" s="3"/>
      <c r="I42" s="5">
        <v>35</v>
      </c>
      <c r="J42" s="11">
        <v>20</v>
      </c>
      <c r="K42" s="11">
        <v>20</v>
      </c>
      <c r="L42" s="11">
        <v>26</v>
      </c>
      <c r="M42" s="11">
        <v>39</v>
      </c>
      <c r="N42" s="3"/>
      <c r="O42" s="3"/>
      <c r="P42" s="5">
        <v>35</v>
      </c>
      <c r="Q42" s="11">
        <v>147</v>
      </c>
      <c r="R42" s="11">
        <v>20</v>
      </c>
      <c r="S42" s="11">
        <v>52</v>
      </c>
    </row>
    <row r="43" spans="2:19" x14ac:dyDescent="0.2">
      <c r="B43" s="5">
        <v>36</v>
      </c>
      <c r="C43" s="11">
        <v>1048</v>
      </c>
      <c r="D43" s="11">
        <v>1268</v>
      </c>
      <c r="E43" s="11">
        <v>2658</v>
      </c>
      <c r="F43" s="11">
        <v>3071</v>
      </c>
      <c r="G43" s="3"/>
      <c r="H43" s="3"/>
      <c r="I43" s="5">
        <v>36</v>
      </c>
      <c r="J43" s="11">
        <v>21</v>
      </c>
      <c r="K43" s="11">
        <v>21</v>
      </c>
      <c r="L43" s="11">
        <v>27</v>
      </c>
      <c r="M43" s="11">
        <v>40</v>
      </c>
      <c r="N43" s="3"/>
      <c r="O43" s="3"/>
      <c r="P43" s="5">
        <v>36</v>
      </c>
      <c r="Q43" s="11">
        <v>158</v>
      </c>
      <c r="R43" s="11">
        <v>21</v>
      </c>
      <c r="S43" s="11">
        <v>54</v>
      </c>
    </row>
    <row r="44" spans="2:19" x14ac:dyDescent="0.2">
      <c r="B44" s="5">
        <v>37</v>
      </c>
      <c r="C44" s="11">
        <v>1073</v>
      </c>
      <c r="D44" s="11">
        <v>1301</v>
      </c>
      <c r="E44" s="11">
        <v>2733</v>
      </c>
      <c r="F44" s="11">
        <v>3155</v>
      </c>
      <c r="G44" s="3"/>
      <c r="H44" s="3"/>
      <c r="I44" s="5">
        <v>37</v>
      </c>
      <c r="J44" s="11">
        <v>22</v>
      </c>
      <c r="K44" s="11">
        <v>22</v>
      </c>
      <c r="L44" s="11">
        <v>28</v>
      </c>
      <c r="M44" s="11">
        <v>42</v>
      </c>
      <c r="N44" s="3"/>
      <c r="O44" s="3"/>
      <c r="P44" s="5">
        <v>37</v>
      </c>
      <c r="Q44" s="11">
        <v>167</v>
      </c>
      <c r="R44" s="11">
        <v>22</v>
      </c>
      <c r="S44" s="11">
        <v>60</v>
      </c>
    </row>
    <row r="45" spans="2:19" x14ac:dyDescent="0.2">
      <c r="B45" s="5">
        <v>38</v>
      </c>
      <c r="C45" s="11">
        <v>1161</v>
      </c>
      <c r="D45" s="11">
        <v>1407</v>
      </c>
      <c r="E45" s="11">
        <v>2954</v>
      </c>
      <c r="F45" s="11">
        <v>3412</v>
      </c>
      <c r="G45" s="3"/>
      <c r="H45" s="3"/>
      <c r="I45" s="5">
        <v>38</v>
      </c>
      <c r="J45" s="11">
        <v>23</v>
      </c>
      <c r="K45" s="11">
        <v>23</v>
      </c>
      <c r="L45" s="11">
        <v>32</v>
      </c>
      <c r="M45" s="11">
        <v>47</v>
      </c>
      <c r="N45" s="3"/>
      <c r="O45" s="3"/>
      <c r="P45" s="5">
        <v>38</v>
      </c>
      <c r="Q45" s="11">
        <v>182</v>
      </c>
      <c r="R45" s="11">
        <v>23</v>
      </c>
      <c r="S45" s="11">
        <v>64</v>
      </c>
    </row>
    <row r="46" spans="2:19" x14ac:dyDescent="0.2">
      <c r="B46" s="5">
        <v>39</v>
      </c>
      <c r="C46" s="11">
        <v>1259</v>
      </c>
      <c r="D46" s="11">
        <v>1526</v>
      </c>
      <c r="E46" s="11">
        <v>3208</v>
      </c>
      <c r="F46" s="11">
        <v>3705</v>
      </c>
      <c r="G46" s="3"/>
      <c r="H46" s="3"/>
      <c r="I46" s="5">
        <v>39</v>
      </c>
      <c r="J46" s="11">
        <v>26</v>
      </c>
      <c r="K46" s="11">
        <v>26</v>
      </c>
      <c r="L46" s="11">
        <v>34</v>
      </c>
      <c r="M46" s="11">
        <v>51</v>
      </c>
      <c r="N46" s="3"/>
      <c r="O46" s="3"/>
      <c r="P46" s="5">
        <v>39</v>
      </c>
      <c r="Q46" s="11">
        <v>197</v>
      </c>
      <c r="R46" s="11">
        <v>26</v>
      </c>
      <c r="S46" s="11">
        <v>69</v>
      </c>
    </row>
    <row r="47" spans="2:19" x14ac:dyDescent="0.2">
      <c r="B47" s="5">
        <v>40</v>
      </c>
      <c r="C47" s="11">
        <v>1289</v>
      </c>
      <c r="D47" s="11">
        <v>1564</v>
      </c>
      <c r="E47" s="11">
        <v>3339</v>
      </c>
      <c r="F47" s="11">
        <v>3856</v>
      </c>
      <c r="G47" s="3"/>
      <c r="H47" s="3"/>
      <c r="I47" s="5">
        <v>40</v>
      </c>
      <c r="J47" s="11">
        <v>32</v>
      </c>
      <c r="K47" s="11">
        <v>32</v>
      </c>
      <c r="L47" s="11">
        <v>41</v>
      </c>
      <c r="M47" s="11">
        <v>63</v>
      </c>
      <c r="N47" s="3"/>
      <c r="O47" s="3"/>
      <c r="P47" s="5">
        <v>40</v>
      </c>
      <c r="Q47" s="11">
        <v>224</v>
      </c>
      <c r="R47" s="11">
        <v>32</v>
      </c>
      <c r="S47" s="11">
        <v>83</v>
      </c>
    </row>
    <row r="48" spans="2:19" x14ac:dyDescent="0.2">
      <c r="B48" s="5">
        <v>41</v>
      </c>
      <c r="C48" s="11">
        <v>1320</v>
      </c>
      <c r="D48" s="11">
        <v>1600</v>
      </c>
      <c r="E48" s="11">
        <v>3470</v>
      </c>
      <c r="F48" s="11">
        <v>4006</v>
      </c>
      <c r="G48" s="3"/>
      <c r="H48" s="3"/>
      <c r="I48" s="5">
        <v>41</v>
      </c>
      <c r="J48" s="11">
        <v>33</v>
      </c>
      <c r="K48" s="11">
        <v>33</v>
      </c>
      <c r="L48" s="11">
        <v>44</v>
      </c>
      <c r="M48" s="11">
        <v>65</v>
      </c>
      <c r="N48" s="3"/>
      <c r="O48" s="3"/>
      <c r="P48" s="5">
        <v>41</v>
      </c>
      <c r="Q48" s="11">
        <v>238</v>
      </c>
      <c r="R48" s="11">
        <v>33</v>
      </c>
      <c r="S48" s="11">
        <v>87</v>
      </c>
    </row>
    <row r="49" spans="2:19" x14ac:dyDescent="0.2">
      <c r="B49" s="5">
        <v>42</v>
      </c>
      <c r="C49" s="11">
        <v>1349</v>
      </c>
      <c r="D49" s="11">
        <v>1638</v>
      </c>
      <c r="E49" s="11">
        <v>3602</v>
      </c>
      <c r="F49" s="11">
        <v>4160</v>
      </c>
      <c r="G49" s="3"/>
      <c r="H49" s="3"/>
      <c r="I49" s="5">
        <v>42</v>
      </c>
      <c r="J49" s="11">
        <v>34</v>
      </c>
      <c r="K49" s="11">
        <v>34</v>
      </c>
      <c r="L49" s="11">
        <v>47</v>
      </c>
      <c r="M49" s="11">
        <v>69</v>
      </c>
      <c r="N49" s="3"/>
      <c r="O49" s="3"/>
      <c r="P49" s="5">
        <v>42</v>
      </c>
      <c r="Q49" s="11">
        <v>252</v>
      </c>
      <c r="R49" s="11">
        <v>34</v>
      </c>
      <c r="S49" s="11">
        <v>93</v>
      </c>
    </row>
    <row r="50" spans="2:19" x14ac:dyDescent="0.2">
      <c r="B50" s="5">
        <v>43</v>
      </c>
      <c r="C50" s="11">
        <v>1444</v>
      </c>
      <c r="D50" s="11">
        <v>1752</v>
      </c>
      <c r="E50" s="11">
        <v>3854</v>
      </c>
      <c r="F50" s="11">
        <v>4450</v>
      </c>
      <c r="G50" s="3"/>
      <c r="H50" s="3"/>
      <c r="I50" s="5">
        <v>43</v>
      </c>
      <c r="J50" s="11">
        <v>38</v>
      </c>
      <c r="K50" s="11">
        <v>38</v>
      </c>
      <c r="L50" s="11">
        <v>50</v>
      </c>
      <c r="M50" s="11">
        <v>72</v>
      </c>
      <c r="N50" s="3"/>
      <c r="O50" s="3"/>
      <c r="P50" s="5">
        <v>43</v>
      </c>
      <c r="Q50" s="11">
        <v>269</v>
      </c>
      <c r="R50" s="11">
        <v>38</v>
      </c>
      <c r="S50" s="11">
        <v>99</v>
      </c>
    </row>
    <row r="51" spans="2:19" x14ac:dyDescent="0.2">
      <c r="B51" s="5">
        <v>44</v>
      </c>
      <c r="C51" s="11">
        <v>1544</v>
      </c>
      <c r="D51" s="11">
        <v>1874</v>
      </c>
      <c r="E51" s="11">
        <v>4121</v>
      </c>
      <c r="F51" s="11">
        <v>4758</v>
      </c>
      <c r="G51" s="3"/>
      <c r="H51" s="3"/>
      <c r="I51" s="5">
        <v>44</v>
      </c>
      <c r="J51" s="11">
        <v>40</v>
      </c>
      <c r="K51" s="11">
        <v>40</v>
      </c>
      <c r="L51" s="11">
        <v>52</v>
      </c>
      <c r="M51" s="11">
        <v>78</v>
      </c>
      <c r="N51" s="3"/>
      <c r="O51" s="3"/>
      <c r="P51" s="5">
        <v>44</v>
      </c>
      <c r="Q51" s="11">
        <v>286</v>
      </c>
      <c r="R51" s="11">
        <v>40</v>
      </c>
      <c r="S51" s="11">
        <v>107</v>
      </c>
    </row>
    <row r="52" spans="2:19" x14ac:dyDescent="0.2">
      <c r="B52" s="5">
        <v>45</v>
      </c>
      <c r="C52" s="11">
        <v>1616</v>
      </c>
      <c r="D52" s="11">
        <v>1959</v>
      </c>
      <c r="E52" s="11">
        <v>4175</v>
      </c>
      <c r="F52" s="11">
        <v>4822</v>
      </c>
      <c r="G52" s="3"/>
      <c r="H52" s="3"/>
      <c r="I52" s="5">
        <v>45</v>
      </c>
      <c r="J52" s="11">
        <v>44</v>
      </c>
      <c r="K52" s="11">
        <v>44</v>
      </c>
      <c r="L52" s="11">
        <v>57</v>
      </c>
      <c r="M52" s="11">
        <v>86</v>
      </c>
      <c r="N52" s="3"/>
      <c r="O52" s="3"/>
      <c r="P52" s="5">
        <v>45</v>
      </c>
      <c r="Q52" s="11">
        <v>309</v>
      </c>
      <c r="R52" s="11">
        <v>41</v>
      </c>
      <c r="S52" s="11">
        <v>123</v>
      </c>
    </row>
    <row r="53" spans="2:19" x14ac:dyDescent="0.2">
      <c r="B53" s="5">
        <v>46</v>
      </c>
      <c r="C53" s="11">
        <v>1686</v>
      </c>
      <c r="D53" s="11">
        <v>2045</v>
      </c>
      <c r="E53" s="11">
        <v>4230</v>
      </c>
      <c r="F53" s="11">
        <v>4884</v>
      </c>
      <c r="G53" s="3"/>
      <c r="H53" s="3"/>
      <c r="I53" s="5">
        <v>46</v>
      </c>
      <c r="J53" s="11">
        <v>46</v>
      </c>
      <c r="K53" s="11">
        <v>46</v>
      </c>
      <c r="L53" s="11">
        <v>62</v>
      </c>
      <c r="M53" s="11">
        <v>90</v>
      </c>
      <c r="N53" s="3"/>
      <c r="O53" s="3"/>
      <c r="P53" s="5">
        <v>46</v>
      </c>
      <c r="Q53" s="11">
        <v>324</v>
      </c>
      <c r="R53" s="11">
        <v>42</v>
      </c>
      <c r="S53" s="11">
        <v>129</v>
      </c>
    </row>
    <row r="54" spans="2:19" x14ac:dyDescent="0.2">
      <c r="B54" s="5">
        <v>47</v>
      </c>
      <c r="C54" s="11">
        <v>1757</v>
      </c>
      <c r="D54" s="11">
        <v>2130</v>
      </c>
      <c r="E54" s="11">
        <v>4286</v>
      </c>
      <c r="F54" s="11">
        <v>4948</v>
      </c>
      <c r="G54" s="3"/>
      <c r="H54" s="3"/>
      <c r="I54" s="5">
        <v>47</v>
      </c>
      <c r="J54" s="11">
        <v>47</v>
      </c>
      <c r="K54" s="11">
        <v>47</v>
      </c>
      <c r="L54" s="11">
        <v>64</v>
      </c>
      <c r="M54" s="11">
        <v>94</v>
      </c>
      <c r="N54" s="3"/>
      <c r="O54" s="3"/>
      <c r="P54" s="5">
        <v>47</v>
      </c>
      <c r="Q54" s="11">
        <v>341</v>
      </c>
      <c r="R54" s="11">
        <v>44</v>
      </c>
      <c r="S54" s="11">
        <v>135</v>
      </c>
    </row>
    <row r="55" spans="2:19" x14ac:dyDescent="0.2">
      <c r="B55" s="5">
        <v>48</v>
      </c>
      <c r="C55" s="11">
        <v>1832</v>
      </c>
      <c r="D55" s="11">
        <v>2219</v>
      </c>
      <c r="E55" s="11">
        <v>4466</v>
      </c>
      <c r="F55" s="11">
        <v>5156</v>
      </c>
      <c r="G55" s="3"/>
      <c r="H55" s="3"/>
      <c r="I55" s="5">
        <v>48</v>
      </c>
      <c r="J55" s="11">
        <v>50</v>
      </c>
      <c r="K55" s="11">
        <v>50</v>
      </c>
      <c r="L55" s="11">
        <v>65</v>
      </c>
      <c r="M55" s="11">
        <v>98</v>
      </c>
      <c r="N55" s="3"/>
      <c r="O55" s="3"/>
      <c r="P55" s="5">
        <v>48</v>
      </c>
      <c r="Q55" s="11">
        <v>354</v>
      </c>
      <c r="R55" s="11">
        <v>47</v>
      </c>
      <c r="S55" s="11">
        <v>140</v>
      </c>
    </row>
    <row r="56" spans="2:19" x14ac:dyDescent="0.2">
      <c r="B56" s="5">
        <v>49</v>
      </c>
      <c r="C56" s="11">
        <v>1906</v>
      </c>
      <c r="D56" s="11">
        <v>2309</v>
      </c>
      <c r="E56" s="11">
        <v>4646</v>
      </c>
      <c r="F56" s="11">
        <v>5363</v>
      </c>
      <c r="G56" s="3"/>
      <c r="H56" s="3"/>
      <c r="I56" s="5">
        <v>49</v>
      </c>
      <c r="J56" s="11">
        <v>51</v>
      </c>
      <c r="K56" s="11">
        <v>51</v>
      </c>
      <c r="L56" s="11">
        <v>68</v>
      </c>
      <c r="M56" s="11">
        <v>100</v>
      </c>
      <c r="N56" s="3"/>
      <c r="O56" s="3"/>
      <c r="P56" s="5">
        <v>49</v>
      </c>
      <c r="Q56" s="11">
        <v>368</v>
      </c>
      <c r="R56" s="11">
        <v>48</v>
      </c>
      <c r="S56" s="11">
        <v>146</v>
      </c>
    </row>
    <row r="57" spans="2:19" x14ac:dyDescent="0.2">
      <c r="B57" s="5">
        <v>50</v>
      </c>
      <c r="C57" s="11">
        <v>2064</v>
      </c>
      <c r="D57" s="11">
        <v>2501</v>
      </c>
      <c r="E57" s="11">
        <v>4850</v>
      </c>
      <c r="F57" s="11">
        <v>5602</v>
      </c>
      <c r="G57" s="3"/>
      <c r="H57" s="3"/>
      <c r="I57" s="5">
        <v>50</v>
      </c>
      <c r="J57" s="11">
        <v>64</v>
      </c>
      <c r="K57" s="11">
        <v>64</v>
      </c>
      <c r="L57" s="11">
        <v>84</v>
      </c>
      <c r="M57" s="11">
        <v>125</v>
      </c>
      <c r="N57" s="3"/>
      <c r="O57" s="3"/>
      <c r="P57" s="5">
        <v>50</v>
      </c>
      <c r="Q57" s="11">
        <v>390</v>
      </c>
      <c r="R57" s="11">
        <v>53</v>
      </c>
      <c r="S57" s="11">
        <v>167</v>
      </c>
    </row>
    <row r="58" spans="2:19" x14ac:dyDescent="0.2">
      <c r="B58" s="5">
        <v>51</v>
      </c>
      <c r="C58" s="11">
        <v>2223</v>
      </c>
      <c r="D58" s="11">
        <v>2696</v>
      </c>
      <c r="E58" s="11">
        <v>5056</v>
      </c>
      <c r="F58" s="11">
        <v>5840</v>
      </c>
      <c r="G58" s="3"/>
      <c r="H58" s="3"/>
      <c r="I58" s="5">
        <v>51</v>
      </c>
      <c r="J58" s="11">
        <v>70</v>
      </c>
      <c r="K58" s="11">
        <v>70</v>
      </c>
      <c r="L58" s="11">
        <v>93</v>
      </c>
      <c r="M58" s="11">
        <v>138</v>
      </c>
      <c r="N58" s="3"/>
      <c r="O58" s="3"/>
      <c r="P58" s="5">
        <v>51</v>
      </c>
      <c r="Q58" s="11">
        <v>413</v>
      </c>
      <c r="R58" s="11">
        <v>57</v>
      </c>
      <c r="S58" s="11">
        <v>189</v>
      </c>
    </row>
    <row r="59" spans="2:19" x14ac:dyDescent="0.2">
      <c r="B59" s="5">
        <v>52</v>
      </c>
      <c r="C59" s="11">
        <v>2382</v>
      </c>
      <c r="D59" s="11">
        <v>2890</v>
      </c>
      <c r="E59" s="11">
        <v>5261</v>
      </c>
      <c r="F59" s="11">
        <v>6076</v>
      </c>
      <c r="G59" s="3"/>
      <c r="H59" s="3"/>
      <c r="I59" s="5">
        <v>52</v>
      </c>
      <c r="J59" s="11">
        <v>75</v>
      </c>
      <c r="K59" s="11">
        <v>75</v>
      </c>
      <c r="L59" s="11">
        <v>99</v>
      </c>
      <c r="M59" s="11">
        <v>149</v>
      </c>
      <c r="N59" s="3"/>
      <c r="O59" s="3"/>
      <c r="P59" s="5">
        <v>52</v>
      </c>
      <c r="Q59" s="11">
        <v>434</v>
      </c>
      <c r="R59" s="11">
        <v>64</v>
      </c>
      <c r="S59" s="11">
        <v>210</v>
      </c>
    </row>
    <row r="60" spans="2:19" x14ac:dyDescent="0.2">
      <c r="B60" s="5">
        <v>53</v>
      </c>
      <c r="C60" s="11">
        <v>2555</v>
      </c>
      <c r="D60" s="11">
        <v>3099</v>
      </c>
      <c r="E60" s="11">
        <v>5642</v>
      </c>
      <c r="F60" s="11">
        <v>6516</v>
      </c>
      <c r="G60" s="3"/>
      <c r="H60" s="3"/>
      <c r="I60" s="5">
        <v>53</v>
      </c>
      <c r="J60" s="11">
        <v>80</v>
      </c>
      <c r="K60" s="11">
        <v>80</v>
      </c>
      <c r="L60" s="11">
        <v>107</v>
      </c>
      <c r="M60" s="11">
        <v>159</v>
      </c>
      <c r="N60" s="3"/>
      <c r="O60" s="3"/>
      <c r="P60" s="5">
        <v>53</v>
      </c>
      <c r="Q60" s="11">
        <v>466</v>
      </c>
      <c r="R60" s="11">
        <v>68</v>
      </c>
      <c r="S60" s="11">
        <v>226</v>
      </c>
    </row>
    <row r="61" spans="2:19" x14ac:dyDescent="0.2">
      <c r="B61" s="5">
        <v>54</v>
      </c>
      <c r="C61" s="11">
        <v>2732</v>
      </c>
      <c r="D61" s="11">
        <v>3312</v>
      </c>
      <c r="E61" s="11">
        <v>6033</v>
      </c>
      <c r="F61" s="11">
        <v>6968</v>
      </c>
      <c r="G61" s="3"/>
      <c r="H61" s="3"/>
      <c r="I61" s="5">
        <v>54</v>
      </c>
      <c r="J61" s="11">
        <v>86</v>
      </c>
      <c r="K61" s="11">
        <v>86</v>
      </c>
      <c r="L61" s="11">
        <v>114</v>
      </c>
      <c r="M61" s="11">
        <v>170</v>
      </c>
      <c r="N61" s="3"/>
      <c r="O61" s="3"/>
      <c r="P61" s="5">
        <v>54</v>
      </c>
      <c r="Q61" s="11">
        <v>498</v>
      </c>
      <c r="R61" s="11">
        <v>71</v>
      </c>
      <c r="S61" s="11">
        <v>240</v>
      </c>
    </row>
    <row r="62" spans="2:19" x14ac:dyDescent="0.2">
      <c r="B62" s="5">
        <v>55</v>
      </c>
      <c r="C62" s="11">
        <v>2886</v>
      </c>
      <c r="D62" s="11">
        <v>3501</v>
      </c>
      <c r="E62" s="11">
        <v>6092</v>
      </c>
      <c r="F62" s="11">
        <v>7036</v>
      </c>
      <c r="G62" s="3"/>
      <c r="H62" s="3"/>
      <c r="I62" s="5">
        <v>55</v>
      </c>
      <c r="J62" s="11">
        <v>104</v>
      </c>
      <c r="K62" s="11">
        <v>104</v>
      </c>
      <c r="L62" s="11">
        <v>138</v>
      </c>
      <c r="M62" s="11">
        <v>207</v>
      </c>
      <c r="N62" s="3"/>
      <c r="O62" s="3"/>
      <c r="P62" s="5">
        <v>55</v>
      </c>
      <c r="Q62" s="11">
        <v>519</v>
      </c>
      <c r="R62" s="11">
        <v>72</v>
      </c>
      <c r="S62" s="11">
        <v>269</v>
      </c>
    </row>
    <row r="63" spans="2:19" x14ac:dyDescent="0.2">
      <c r="B63" s="5">
        <v>56</v>
      </c>
      <c r="C63" s="11">
        <v>3041</v>
      </c>
      <c r="D63" s="11">
        <v>3687</v>
      </c>
      <c r="E63" s="11">
        <v>6152</v>
      </c>
      <c r="F63" s="11">
        <v>7104</v>
      </c>
      <c r="G63" s="3"/>
      <c r="H63" s="3"/>
      <c r="I63" s="5">
        <v>56</v>
      </c>
      <c r="J63" s="11">
        <v>110</v>
      </c>
      <c r="K63" s="11">
        <v>110</v>
      </c>
      <c r="L63" s="11">
        <v>144</v>
      </c>
      <c r="M63" s="11">
        <v>218</v>
      </c>
      <c r="N63" s="3"/>
      <c r="O63" s="3"/>
      <c r="P63" s="5">
        <v>56</v>
      </c>
      <c r="Q63" s="11">
        <v>538</v>
      </c>
      <c r="R63" s="11">
        <v>76</v>
      </c>
      <c r="S63" s="11">
        <v>296</v>
      </c>
    </row>
    <row r="64" spans="2:19" x14ac:dyDescent="0.2">
      <c r="B64" s="5">
        <v>57</v>
      </c>
      <c r="C64" s="11">
        <v>3196</v>
      </c>
      <c r="D64" s="11">
        <v>3874</v>
      </c>
      <c r="E64" s="11">
        <v>6208</v>
      </c>
      <c r="F64" s="11">
        <v>7172</v>
      </c>
      <c r="G64" s="3"/>
      <c r="H64" s="3"/>
      <c r="I64" s="5">
        <v>57</v>
      </c>
      <c r="J64" s="11">
        <v>116</v>
      </c>
      <c r="K64" s="11">
        <v>116</v>
      </c>
      <c r="L64" s="11">
        <v>154</v>
      </c>
      <c r="M64" s="11">
        <v>230</v>
      </c>
      <c r="N64" s="3"/>
      <c r="O64" s="3"/>
      <c r="P64" s="5">
        <v>57</v>
      </c>
      <c r="Q64" s="11">
        <v>557</v>
      </c>
      <c r="R64" s="11">
        <v>77</v>
      </c>
      <c r="S64" s="11">
        <v>323</v>
      </c>
    </row>
    <row r="65" spans="2:19" x14ac:dyDescent="0.2">
      <c r="B65" s="5">
        <v>58</v>
      </c>
      <c r="C65" s="11">
        <v>3345</v>
      </c>
      <c r="D65" s="11">
        <v>4055</v>
      </c>
      <c r="E65" s="11">
        <v>6498</v>
      </c>
      <c r="F65" s="11">
        <v>7508</v>
      </c>
      <c r="G65" s="3"/>
      <c r="H65" s="3"/>
      <c r="I65" s="5">
        <v>58</v>
      </c>
      <c r="J65" s="11">
        <v>120</v>
      </c>
      <c r="K65" s="11">
        <v>120</v>
      </c>
      <c r="L65" s="11">
        <v>160</v>
      </c>
      <c r="M65" s="11">
        <v>240</v>
      </c>
      <c r="N65" s="3"/>
      <c r="O65" s="3"/>
      <c r="P65" s="5">
        <v>58</v>
      </c>
      <c r="Q65" s="11">
        <v>584</v>
      </c>
      <c r="R65" s="11">
        <v>80</v>
      </c>
      <c r="S65" s="11">
        <v>339</v>
      </c>
    </row>
    <row r="66" spans="2:19" x14ac:dyDescent="0.2">
      <c r="B66" s="5">
        <v>59</v>
      </c>
      <c r="C66" s="11">
        <v>3482</v>
      </c>
      <c r="D66" s="11">
        <v>4221</v>
      </c>
      <c r="E66" s="11">
        <v>6761</v>
      </c>
      <c r="F66" s="11">
        <v>7811</v>
      </c>
      <c r="G66" s="3"/>
      <c r="H66" s="3"/>
      <c r="I66" s="5">
        <v>59</v>
      </c>
      <c r="J66" s="11">
        <v>125</v>
      </c>
      <c r="K66" s="11">
        <v>125</v>
      </c>
      <c r="L66" s="11">
        <v>167</v>
      </c>
      <c r="M66" s="11">
        <v>251</v>
      </c>
      <c r="N66" s="3"/>
      <c r="O66" s="3"/>
      <c r="P66" s="5">
        <v>59</v>
      </c>
      <c r="Q66" s="11">
        <v>606</v>
      </c>
      <c r="R66" s="11">
        <v>84</v>
      </c>
      <c r="S66" s="11">
        <v>352</v>
      </c>
    </row>
    <row r="67" spans="2:19" x14ac:dyDescent="0.2">
      <c r="B67" s="5">
        <v>60</v>
      </c>
      <c r="C67" s="11">
        <v>4247</v>
      </c>
      <c r="D67" s="11">
        <v>5148</v>
      </c>
      <c r="E67" s="11">
        <v>7253</v>
      </c>
      <c r="F67" s="11">
        <v>8378</v>
      </c>
      <c r="G67" s="3"/>
      <c r="H67" s="3"/>
      <c r="I67" s="5">
        <v>60</v>
      </c>
      <c r="J67" s="11">
        <v>171</v>
      </c>
      <c r="K67" s="11">
        <v>171</v>
      </c>
      <c r="L67" s="11">
        <v>228</v>
      </c>
      <c r="M67" s="11">
        <v>342</v>
      </c>
      <c r="N67" s="3"/>
      <c r="O67" s="3"/>
      <c r="P67" s="5">
        <v>60</v>
      </c>
      <c r="Q67" s="11">
        <v>729</v>
      </c>
      <c r="R67" s="11">
        <v>98</v>
      </c>
      <c r="S67" s="11">
        <v>612</v>
      </c>
    </row>
    <row r="68" spans="2:19" x14ac:dyDescent="0.2">
      <c r="B68" s="5">
        <v>61</v>
      </c>
      <c r="C68" s="11">
        <v>4374</v>
      </c>
      <c r="D68" s="11">
        <v>5302</v>
      </c>
      <c r="E68" s="11">
        <v>7468</v>
      </c>
      <c r="F68" s="11">
        <v>8626</v>
      </c>
      <c r="G68" s="3"/>
      <c r="H68" s="3"/>
      <c r="I68" s="5">
        <v>61</v>
      </c>
      <c r="J68" s="11">
        <v>178</v>
      </c>
      <c r="K68" s="11">
        <v>178</v>
      </c>
      <c r="L68" s="11">
        <v>236</v>
      </c>
      <c r="M68" s="11">
        <v>352</v>
      </c>
      <c r="N68" s="3"/>
      <c r="O68" s="3"/>
      <c r="P68" s="5">
        <v>61</v>
      </c>
      <c r="Q68" s="11">
        <v>750</v>
      </c>
      <c r="R68" s="11">
        <v>100</v>
      </c>
      <c r="S68" s="11">
        <v>630</v>
      </c>
    </row>
    <row r="69" spans="2:19" x14ac:dyDescent="0.2">
      <c r="B69" s="5">
        <v>62</v>
      </c>
      <c r="C69" s="11">
        <v>4476</v>
      </c>
      <c r="D69" s="11">
        <v>5424</v>
      </c>
      <c r="E69" s="11">
        <v>7643</v>
      </c>
      <c r="F69" s="11">
        <v>8829</v>
      </c>
      <c r="G69" s="3"/>
      <c r="H69" s="3"/>
      <c r="I69" s="5">
        <v>62</v>
      </c>
      <c r="J69" s="11">
        <v>182</v>
      </c>
      <c r="K69" s="11">
        <v>182</v>
      </c>
      <c r="L69" s="11">
        <v>240</v>
      </c>
      <c r="M69" s="11">
        <v>360</v>
      </c>
      <c r="N69" s="3"/>
      <c r="O69" s="3"/>
      <c r="P69" s="5">
        <v>62</v>
      </c>
      <c r="Q69" s="11">
        <v>766</v>
      </c>
      <c r="R69" s="11">
        <v>104</v>
      </c>
      <c r="S69" s="11">
        <v>646</v>
      </c>
    </row>
    <row r="70" spans="2:19" x14ac:dyDescent="0.2">
      <c r="B70" s="5">
        <v>63</v>
      </c>
      <c r="C70" s="11">
        <v>4562</v>
      </c>
      <c r="D70" s="11">
        <v>5528</v>
      </c>
      <c r="E70" s="11">
        <v>7788</v>
      </c>
      <c r="F70" s="11">
        <v>8994</v>
      </c>
      <c r="G70" s="3"/>
      <c r="H70" s="3"/>
      <c r="I70" s="5">
        <v>63</v>
      </c>
      <c r="J70" s="11">
        <v>184</v>
      </c>
      <c r="K70" s="11">
        <v>184</v>
      </c>
      <c r="L70" s="11">
        <v>245</v>
      </c>
      <c r="M70" s="11">
        <v>368</v>
      </c>
      <c r="N70" s="3"/>
      <c r="O70" s="3"/>
      <c r="P70" s="5">
        <v>63</v>
      </c>
      <c r="Q70" s="11">
        <v>779</v>
      </c>
      <c r="R70" s="11">
        <v>106</v>
      </c>
      <c r="S70" s="11">
        <v>657</v>
      </c>
    </row>
    <row r="71" spans="2:19" x14ac:dyDescent="0.2">
      <c r="B71" s="5">
        <v>64</v>
      </c>
      <c r="C71" s="11">
        <v>4631</v>
      </c>
      <c r="D71" s="11">
        <v>5614</v>
      </c>
      <c r="E71" s="11">
        <v>7907</v>
      </c>
      <c r="F71" s="11">
        <v>9132</v>
      </c>
      <c r="G71" s="3"/>
      <c r="H71" s="3"/>
      <c r="I71" s="5">
        <v>64</v>
      </c>
      <c r="J71" s="11">
        <v>186</v>
      </c>
      <c r="K71" s="11">
        <v>186</v>
      </c>
      <c r="L71" s="11">
        <v>250</v>
      </c>
      <c r="M71" s="11">
        <v>372</v>
      </c>
      <c r="N71" s="3"/>
      <c r="O71" s="3"/>
      <c r="P71" s="5">
        <v>64</v>
      </c>
      <c r="Q71" s="11">
        <v>794</v>
      </c>
      <c r="R71" s="11">
        <v>107</v>
      </c>
      <c r="S71" s="11">
        <v>668</v>
      </c>
    </row>
    <row r="72" spans="2:19" x14ac:dyDescent="0.2">
      <c r="B72" s="5">
        <v>65</v>
      </c>
      <c r="C72" s="11">
        <v>5988</v>
      </c>
      <c r="D72" s="11">
        <v>7263</v>
      </c>
      <c r="E72" s="11">
        <v>8838</v>
      </c>
      <c r="F72" s="11">
        <v>10209</v>
      </c>
      <c r="G72" s="3"/>
      <c r="H72" s="3"/>
      <c r="I72" s="5">
        <v>65</v>
      </c>
      <c r="J72" s="11">
        <v>244</v>
      </c>
      <c r="K72" s="11">
        <v>244</v>
      </c>
      <c r="L72" s="11">
        <v>326</v>
      </c>
      <c r="M72" s="11">
        <v>488</v>
      </c>
      <c r="N72" s="3"/>
      <c r="O72" s="3"/>
      <c r="P72" s="5">
        <v>65</v>
      </c>
      <c r="Q72" s="11">
        <v>898</v>
      </c>
      <c r="R72" s="11">
        <v>123</v>
      </c>
      <c r="S72" s="11">
        <v>1124</v>
      </c>
    </row>
    <row r="73" spans="2:19" x14ac:dyDescent="0.2">
      <c r="B73" s="5">
        <v>66</v>
      </c>
      <c r="C73" s="11">
        <v>6154</v>
      </c>
      <c r="D73" s="11">
        <v>7462</v>
      </c>
      <c r="E73" s="11">
        <v>9081</v>
      </c>
      <c r="F73" s="11">
        <v>10488</v>
      </c>
      <c r="G73" s="3"/>
      <c r="H73" s="3"/>
      <c r="I73" s="5">
        <v>66</v>
      </c>
      <c r="J73" s="11">
        <v>251</v>
      </c>
      <c r="K73" s="11">
        <v>251</v>
      </c>
      <c r="L73" s="11">
        <v>333</v>
      </c>
      <c r="M73" s="11">
        <v>502</v>
      </c>
      <c r="N73" s="3"/>
      <c r="O73" s="3"/>
      <c r="P73" s="5">
        <v>66</v>
      </c>
      <c r="Q73" s="11">
        <v>923</v>
      </c>
      <c r="R73" s="11">
        <v>125</v>
      </c>
      <c r="S73" s="11">
        <v>1155</v>
      </c>
    </row>
    <row r="74" spans="2:19" x14ac:dyDescent="0.2">
      <c r="B74" s="5">
        <v>67</v>
      </c>
      <c r="C74" s="11">
        <v>6317</v>
      </c>
      <c r="D74" s="11">
        <v>7662</v>
      </c>
      <c r="E74" s="11">
        <v>9324</v>
      </c>
      <c r="F74" s="11">
        <v>10769</v>
      </c>
      <c r="G74" s="3"/>
      <c r="H74" s="3"/>
      <c r="I74" s="5">
        <v>67</v>
      </c>
      <c r="J74" s="11">
        <v>257</v>
      </c>
      <c r="K74" s="11">
        <v>257</v>
      </c>
      <c r="L74" s="11">
        <v>344</v>
      </c>
      <c r="M74" s="11">
        <v>514</v>
      </c>
      <c r="N74" s="3"/>
      <c r="O74" s="3"/>
      <c r="P74" s="5">
        <v>67</v>
      </c>
      <c r="Q74" s="11">
        <v>946</v>
      </c>
      <c r="R74" s="11">
        <v>130</v>
      </c>
      <c r="S74" s="11">
        <v>1185</v>
      </c>
    </row>
    <row r="75" spans="2:19" x14ac:dyDescent="0.2">
      <c r="B75" s="5">
        <v>68</v>
      </c>
      <c r="C75" s="11">
        <v>6437</v>
      </c>
      <c r="D75" s="11">
        <v>7808</v>
      </c>
      <c r="E75" s="11">
        <v>9502</v>
      </c>
      <c r="F75" s="11">
        <v>10974</v>
      </c>
      <c r="G75" s="3"/>
      <c r="H75" s="3"/>
      <c r="I75" s="5">
        <v>68</v>
      </c>
      <c r="J75" s="11">
        <v>262</v>
      </c>
      <c r="K75" s="11">
        <v>262</v>
      </c>
      <c r="L75" s="11">
        <v>351</v>
      </c>
      <c r="M75" s="11">
        <v>524</v>
      </c>
      <c r="N75" s="3"/>
      <c r="O75" s="3"/>
      <c r="P75" s="5">
        <v>68</v>
      </c>
      <c r="Q75" s="11">
        <v>965</v>
      </c>
      <c r="R75" s="11">
        <v>131</v>
      </c>
      <c r="S75" s="11">
        <v>1206</v>
      </c>
    </row>
    <row r="76" spans="2:19" x14ac:dyDescent="0.2">
      <c r="B76" s="5">
        <v>69</v>
      </c>
      <c r="C76" s="11">
        <v>6575</v>
      </c>
      <c r="D76" s="11">
        <v>7974</v>
      </c>
      <c r="E76" s="11">
        <v>9704</v>
      </c>
      <c r="F76" s="11">
        <v>11207</v>
      </c>
      <c r="G76" s="3"/>
      <c r="H76" s="3"/>
      <c r="I76" s="5">
        <v>69</v>
      </c>
      <c r="J76" s="11">
        <v>269</v>
      </c>
      <c r="K76" s="11">
        <v>269</v>
      </c>
      <c r="L76" s="11">
        <v>357</v>
      </c>
      <c r="M76" s="11">
        <v>534</v>
      </c>
      <c r="N76" s="3"/>
      <c r="O76" s="3"/>
      <c r="P76" s="5">
        <v>69</v>
      </c>
      <c r="Q76" s="11">
        <v>987</v>
      </c>
      <c r="R76" s="11">
        <v>135</v>
      </c>
      <c r="S76" s="11">
        <v>1233</v>
      </c>
    </row>
    <row r="77" spans="2:19" x14ac:dyDescent="0.2">
      <c r="B77" s="5">
        <v>70</v>
      </c>
      <c r="C77" s="11">
        <v>7376</v>
      </c>
      <c r="D77" s="11">
        <v>8945</v>
      </c>
      <c r="E77" s="11">
        <v>10316</v>
      </c>
      <c r="F77" s="11">
        <v>11914</v>
      </c>
      <c r="G77" s="3"/>
      <c r="H77" s="3"/>
      <c r="I77" s="5">
        <v>70</v>
      </c>
      <c r="J77" s="11">
        <v>330</v>
      </c>
      <c r="K77" s="11">
        <v>330</v>
      </c>
      <c r="L77" s="11">
        <v>442</v>
      </c>
      <c r="M77" s="11">
        <v>663</v>
      </c>
      <c r="N77" s="3"/>
      <c r="O77" s="3"/>
      <c r="P77" s="5">
        <v>70</v>
      </c>
      <c r="Q77" s="11">
        <v>1166</v>
      </c>
      <c r="R77" s="11">
        <v>174</v>
      </c>
      <c r="S77" s="11">
        <v>1749</v>
      </c>
    </row>
    <row r="78" spans="2:19" x14ac:dyDescent="0.2">
      <c r="B78" s="5">
        <v>71</v>
      </c>
      <c r="C78" s="11">
        <v>7601</v>
      </c>
      <c r="D78" s="11">
        <v>9219</v>
      </c>
      <c r="E78" s="11">
        <v>10632</v>
      </c>
      <c r="F78" s="11">
        <v>12279</v>
      </c>
      <c r="G78" s="3"/>
      <c r="H78" s="3"/>
      <c r="I78" s="5">
        <v>71</v>
      </c>
      <c r="J78" s="11">
        <v>342</v>
      </c>
      <c r="K78" s="11">
        <v>342</v>
      </c>
      <c r="L78" s="11">
        <v>456</v>
      </c>
      <c r="M78" s="11">
        <v>681</v>
      </c>
      <c r="N78" s="3"/>
      <c r="O78" s="3"/>
      <c r="P78" s="5">
        <v>71</v>
      </c>
      <c r="Q78" s="11">
        <v>1200</v>
      </c>
      <c r="R78" s="11">
        <v>180</v>
      </c>
      <c r="S78" s="11">
        <v>1802</v>
      </c>
    </row>
    <row r="79" spans="2:19" x14ac:dyDescent="0.2">
      <c r="B79" s="5">
        <v>72</v>
      </c>
      <c r="C79" s="11">
        <v>7911</v>
      </c>
      <c r="D79" s="11">
        <v>9593</v>
      </c>
      <c r="E79" s="11">
        <v>11062</v>
      </c>
      <c r="F79" s="11">
        <v>12777</v>
      </c>
      <c r="G79" s="3"/>
      <c r="H79" s="3"/>
      <c r="I79" s="5">
        <v>72</v>
      </c>
      <c r="J79" s="11">
        <v>356</v>
      </c>
      <c r="K79" s="11">
        <v>356</v>
      </c>
      <c r="L79" s="11">
        <v>473</v>
      </c>
      <c r="M79" s="11">
        <v>710</v>
      </c>
      <c r="N79" s="3"/>
      <c r="O79" s="3"/>
      <c r="P79" s="5">
        <v>72</v>
      </c>
      <c r="Q79" s="11">
        <v>1250</v>
      </c>
      <c r="R79" s="11">
        <v>186</v>
      </c>
      <c r="S79" s="11">
        <v>1875</v>
      </c>
    </row>
    <row r="80" spans="2:19" x14ac:dyDescent="0.2">
      <c r="B80" s="5">
        <v>73</v>
      </c>
      <c r="C80" s="11">
        <v>8271</v>
      </c>
      <c r="D80" s="11">
        <v>10031</v>
      </c>
      <c r="E80" s="11">
        <v>11568</v>
      </c>
      <c r="F80" s="11">
        <v>13360</v>
      </c>
      <c r="G80" s="3"/>
      <c r="H80" s="3"/>
      <c r="I80" s="5">
        <v>73</v>
      </c>
      <c r="J80" s="11">
        <v>371</v>
      </c>
      <c r="K80" s="11">
        <v>371</v>
      </c>
      <c r="L80" s="11">
        <v>494</v>
      </c>
      <c r="M80" s="11">
        <v>743</v>
      </c>
      <c r="N80" s="3"/>
      <c r="O80" s="3"/>
      <c r="P80" s="5">
        <v>73</v>
      </c>
      <c r="Q80" s="11">
        <v>1307</v>
      </c>
      <c r="R80" s="11">
        <v>195</v>
      </c>
      <c r="S80" s="11">
        <v>1960</v>
      </c>
    </row>
    <row r="81" spans="2:19" x14ac:dyDescent="0.2">
      <c r="B81" s="5">
        <v>74</v>
      </c>
      <c r="C81" s="11">
        <v>8691</v>
      </c>
      <c r="D81" s="11">
        <v>10541</v>
      </c>
      <c r="E81" s="11">
        <v>12156</v>
      </c>
      <c r="F81" s="11">
        <v>14040</v>
      </c>
      <c r="G81" s="3"/>
      <c r="H81" s="3"/>
      <c r="I81" s="5">
        <v>74</v>
      </c>
      <c r="J81" s="11">
        <v>390</v>
      </c>
      <c r="K81" s="11">
        <v>390</v>
      </c>
      <c r="L81" s="11">
        <v>521</v>
      </c>
      <c r="M81" s="11">
        <v>780</v>
      </c>
      <c r="N81" s="3"/>
      <c r="O81" s="3"/>
      <c r="P81" s="5">
        <v>74</v>
      </c>
      <c r="Q81" s="11">
        <v>1373</v>
      </c>
      <c r="R81" s="11">
        <v>206</v>
      </c>
      <c r="S81" s="11">
        <v>2060</v>
      </c>
    </row>
    <row r="82" spans="2:19" x14ac:dyDescent="0.2">
      <c r="B82" s="5">
        <v>75</v>
      </c>
      <c r="C82" s="11">
        <v>8991</v>
      </c>
      <c r="D82" s="11">
        <v>10904</v>
      </c>
      <c r="E82" s="11">
        <v>12711</v>
      </c>
      <c r="F82" s="11">
        <v>14679</v>
      </c>
      <c r="G82" s="3"/>
      <c r="H82" s="3"/>
      <c r="I82" s="5">
        <v>75</v>
      </c>
      <c r="J82" s="11">
        <v>436</v>
      </c>
      <c r="K82" s="11">
        <v>436</v>
      </c>
      <c r="L82" s="11">
        <v>581</v>
      </c>
      <c r="M82" s="11">
        <v>874</v>
      </c>
      <c r="N82" s="3"/>
      <c r="O82" s="3"/>
      <c r="P82" s="5">
        <v>75</v>
      </c>
      <c r="Q82" s="11">
        <v>1416</v>
      </c>
      <c r="R82" s="11">
        <v>212</v>
      </c>
      <c r="S82" s="11">
        <v>2100</v>
      </c>
    </row>
    <row r="83" spans="2:19" x14ac:dyDescent="0.2">
      <c r="B83" s="5">
        <v>76</v>
      </c>
      <c r="C83" s="11">
        <v>9290</v>
      </c>
      <c r="D83" s="11">
        <v>11266</v>
      </c>
      <c r="E83" s="11">
        <v>13264</v>
      </c>
      <c r="F83" s="11">
        <v>15320</v>
      </c>
      <c r="G83" s="3"/>
      <c r="H83" s="3"/>
      <c r="I83" s="5">
        <v>76</v>
      </c>
      <c r="J83" s="11">
        <v>462</v>
      </c>
      <c r="K83" s="11">
        <v>462</v>
      </c>
      <c r="L83" s="11">
        <v>618</v>
      </c>
      <c r="M83" s="11">
        <v>926</v>
      </c>
      <c r="N83" s="3"/>
      <c r="O83" s="3"/>
      <c r="P83" s="5">
        <v>76</v>
      </c>
      <c r="Q83" s="11">
        <v>1461</v>
      </c>
      <c r="R83" s="11">
        <v>218</v>
      </c>
      <c r="S83" s="11">
        <v>2141</v>
      </c>
    </row>
    <row r="84" spans="2:19" x14ac:dyDescent="0.2">
      <c r="B84" s="5">
        <v>77</v>
      </c>
      <c r="C84" s="11">
        <v>9590</v>
      </c>
      <c r="D84" s="11">
        <v>11628</v>
      </c>
      <c r="E84" s="11">
        <v>13818</v>
      </c>
      <c r="F84" s="11">
        <v>15959</v>
      </c>
      <c r="G84" s="3"/>
      <c r="H84" s="3"/>
      <c r="I84" s="5">
        <v>77</v>
      </c>
      <c r="J84" s="11">
        <v>492</v>
      </c>
      <c r="K84" s="11">
        <v>492</v>
      </c>
      <c r="L84" s="11">
        <v>658</v>
      </c>
      <c r="M84" s="11">
        <v>987</v>
      </c>
      <c r="N84" s="3"/>
      <c r="O84" s="3"/>
      <c r="P84" s="5">
        <v>77</v>
      </c>
      <c r="Q84" s="11">
        <v>1504</v>
      </c>
      <c r="R84" s="11">
        <v>226</v>
      </c>
      <c r="S84" s="11">
        <v>2178</v>
      </c>
    </row>
    <row r="85" spans="2:19" x14ac:dyDescent="0.2">
      <c r="B85" s="5">
        <v>78</v>
      </c>
      <c r="C85" s="11">
        <v>10254</v>
      </c>
      <c r="D85" s="11">
        <v>12437</v>
      </c>
      <c r="E85" s="11">
        <v>14781</v>
      </c>
      <c r="F85" s="11">
        <v>17070</v>
      </c>
      <c r="G85" s="3"/>
      <c r="H85" s="3"/>
      <c r="I85" s="5">
        <v>78</v>
      </c>
      <c r="J85" s="11">
        <v>528</v>
      </c>
      <c r="K85" s="11">
        <v>528</v>
      </c>
      <c r="L85" s="11">
        <v>704</v>
      </c>
      <c r="M85" s="11">
        <v>1055</v>
      </c>
      <c r="N85" s="3"/>
      <c r="O85" s="3"/>
      <c r="P85" s="5">
        <v>78</v>
      </c>
      <c r="Q85" s="11">
        <v>1610</v>
      </c>
      <c r="R85" s="11">
        <v>240</v>
      </c>
      <c r="S85" s="11">
        <v>2332</v>
      </c>
    </row>
    <row r="86" spans="2:19" x14ac:dyDescent="0.2">
      <c r="B86" s="5">
        <v>79</v>
      </c>
      <c r="C86" s="11">
        <v>11008</v>
      </c>
      <c r="D86" s="11">
        <v>13349</v>
      </c>
      <c r="E86" s="11">
        <v>15863</v>
      </c>
      <c r="F86" s="11">
        <v>18321</v>
      </c>
      <c r="G86" s="3"/>
      <c r="H86" s="3"/>
      <c r="I86" s="5">
        <v>79</v>
      </c>
      <c r="J86" s="11">
        <v>566</v>
      </c>
      <c r="K86" s="11">
        <v>566</v>
      </c>
      <c r="L86" s="11">
        <v>755</v>
      </c>
      <c r="M86" s="11">
        <v>1132</v>
      </c>
      <c r="N86" s="3"/>
      <c r="O86" s="3"/>
      <c r="P86" s="5">
        <v>79</v>
      </c>
      <c r="Q86" s="11">
        <v>1742</v>
      </c>
      <c r="R86" s="11">
        <v>244</v>
      </c>
      <c r="S86" s="11">
        <v>2188</v>
      </c>
    </row>
    <row r="87" spans="2:19" x14ac:dyDescent="0.2">
      <c r="B87" s="5">
        <v>80</v>
      </c>
      <c r="C87" s="11">
        <v>14072</v>
      </c>
      <c r="D87" s="11">
        <v>17080</v>
      </c>
      <c r="E87" s="11">
        <v>20297</v>
      </c>
      <c r="F87" s="11">
        <v>23440</v>
      </c>
      <c r="G87" s="3"/>
      <c r="H87" s="3"/>
      <c r="I87" s="5">
        <v>80</v>
      </c>
      <c r="J87" s="11">
        <v>681</v>
      </c>
      <c r="K87" s="11">
        <v>681</v>
      </c>
      <c r="L87" s="11">
        <v>908</v>
      </c>
      <c r="M87" s="11">
        <v>1362</v>
      </c>
      <c r="N87" s="3"/>
      <c r="O87" s="3"/>
      <c r="P87" s="5">
        <v>80</v>
      </c>
      <c r="Q87" s="11">
        <v>1628</v>
      </c>
      <c r="R87" s="11">
        <v>246</v>
      </c>
      <c r="S87" s="11">
        <v>2043</v>
      </c>
    </row>
    <row r="88" spans="2:19" x14ac:dyDescent="0.2">
      <c r="B88" s="5">
        <v>81</v>
      </c>
      <c r="C88" s="11">
        <v>14072</v>
      </c>
      <c r="D88" s="11">
        <v>17080</v>
      </c>
      <c r="E88" s="11">
        <v>20297</v>
      </c>
      <c r="F88" s="11">
        <v>23440</v>
      </c>
      <c r="G88" s="3"/>
      <c r="H88" s="3"/>
      <c r="I88" s="5">
        <v>81</v>
      </c>
      <c r="J88" s="11">
        <v>681</v>
      </c>
      <c r="K88" s="11">
        <v>681</v>
      </c>
      <c r="L88" s="11">
        <v>908</v>
      </c>
      <c r="M88" s="11">
        <v>1362</v>
      </c>
      <c r="N88" s="3"/>
      <c r="O88" s="3"/>
      <c r="P88" s="5">
        <v>81</v>
      </c>
      <c r="Q88" s="11">
        <v>1628</v>
      </c>
      <c r="R88" s="11">
        <v>246</v>
      </c>
      <c r="S88" s="11">
        <v>2043</v>
      </c>
    </row>
    <row r="89" spans="2:19" x14ac:dyDescent="0.2">
      <c r="B89" s="5">
        <v>82</v>
      </c>
      <c r="C89" s="11">
        <v>14072</v>
      </c>
      <c r="D89" s="11">
        <v>17080</v>
      </c>
      <c r="E89" s="11">
        <v>20297</v>
      </c>
      <c r="F89" s="11">
        <v>23440</v>
      </c>
      <c r="G89" s="3"/>
      <c r="H89" s="3"/>
      <c r="I89" s="5">
        <v>82</v>
      </c>
      <c r="J89" s="11">
        <v>681</v>
      </c>
      <c r="K89" s="11">
        <v>681</v>
      </c>
      <c r="L89" s="11">
        <v>908</v>
      </c>
      <c r="M89" s="11">
        <v>1362</v>
      </c>
      <c r="N89" s="3"/>
      <c r="O89" s="3"/>
      <c r="P89" s="5">
        <v>82</v>
      </c>
      <c r="Q89" s="11">
        <v>1628</v>
      </c>
      <c r="R89" s="11">
        <v>246</v>
      </c>
      <c r="S89" s="11">
        <v>2043</v>
      </c>
    </row>
    <row r="90" spans="2:19" x14ac:dyDescent="0.2">
      <c r="B90" s="5">
        <v>83</v>
      </c>
      <c r="C90" s="11">
        <v>14072</v>
      </c>
      <c r="D90" s="11">
        <v>17080</v>
      </c>
      <c r="E90" s="11">
        <v>20297</v>
      </c>
      <c r="F90" s="11">
        <v>23440</v>
      </c>
      <c r="G90" s="3"/>
      <c r="H90" s="3"/>
      <c r="I90" s="5">
        <v>83</v>
      </c>
      <c r="J90" s="11">
        <v>681</v>
      </c>
      <c r="K90" s="11">
        <v>681</v>
      </c>
      <c r="L90" s="11">
        <v>908</v>
      </c>
      <c r="M90" s="11">
        <v>1362</v>
      </c>
      <c r="N90" s="3"/>
      <c r="O90" s="3"/>
      <c r="P90" s="5">
        <v>83</v>
      </c>
      <c r="Q90" s="11">
        <v>1628</v>
      </c>
      <c r="R90" s="11">
        <v>246</v>
      </c>
      <c r="S90" s="11">
        <v>2043</v>
      </c>
    </row>
    <row r="91" spans="2:19" x14ac:dyDescent="0.2">
      <c r="B91" s="5">
        <v>84</v>
      </c>
      <c r="C91" s="11">
        <v>14072</v>
      </c>
      <c r="D91" s="11">
        <v>17080</v>
      </c>
      <c r="E91" s="11">
        <v>20297</v>
      </c>
      <c r="F91" s="11">
        <v>23440</v>
      </c>
      <c r="G91" s="3"/>
      <c r="H91" s="3"/>
      <c r="I91" s="5">
        <v>84</v>
      </c>
      <c r="J91" s="11">
        <v>681</v>
      </c>
      <c r="K91" s="11">
        <v>681</v>
      </c>
      <c r="L91" s="11">
        <v>908</v>
      </c>
      <c r="M91" s="11">
        <v>1362</v>
      </c>
      <c r="N91" s="3"/>
      <c r="O91" s="3"/>
      <c r="P91" s="5">
        <v>84</v>
      </c>
      <c r="Q91" s="11">
        <v>1628</v>
      </c>
      <c r="R91" s="11">
        <v>246</v>
      </c>
      <c r="S91" s="11">
        <v>2043</v>
      </c>
    </row>
    <row r="92" spans="2:19" x14ac:dyDescent="0.2">
      <c r="B92" s="5">
        <v>85</v>
      </c>
      <c r="C92" s="11">
        <v>18154</v>
      </c>
      <c r="D92" s="11">
        <v>22036</v>
      </c>
      <c r="E92" s="11">
        <v>26187</v>
      </c>
      <c r="F92" s="11">
        <v>30243</v>
      </c>
      <c r="G92" s="3"/>
      <c r="H92" s="3"/>
      <c r="I92" s="5">
        <v>85</v>
      </c>
      <c r="J92" s="11">
        <v>911</v>
      </c>
      <c r="K92" s="11">
        <v>911</v>
      </c>
      <c r="L92" s="11">
        <v>1216</v>
      </c>
      <c r="M92" s="11">
        <v>1823</v>
      </c>
      <c r="N92" s="3"/>
      <c r="O92" s="3"/>
      <c r="P92" s="5">
        <v>85</v>
      </c>
      <c r="Q92" s="11">
        <v>1692</v>
      </c>
      <c r="R92" s="11">
        <v>256</v>
      </c>
      <c r="S92" s="11">
        <v>1625</v>
      </c>
    </row>
    <row r="93" spans="2:19" x14ac:dyDescent="0.2">
      <c r="B93" s="5">
        <v>86</v>
      </c>
      <c r="C93" s="11">
        <v>18154</v>
      </c>
      <c r="D93" s="11">
        <v>22036</v>
      </c>
      <c r="E93" s="11">
        <v>26187</v>
      </c>
      <c r="F93" s="11">
        <v>30243</v>
      </c>
      <c r="G93" s="3"/>
      <c r="H93" s="3"/>
      <c r="I93" s="5">
        <v>86</v>
      </c>
      <c r="J93" s="11">
        <v>911</v>
      </c>
      <c r="K93" s="11">
        <v>911</v>
      </c>
      <c r="L93" s="11">
        <v>1216</v>
      </c>
      <c r="M93" s="11">
        <v>1823</v>
      </c>
      <c r="N93" s="3"/>
      <c r="O93" s="3"/>
      <c r="P93" s="5">
        <v>86</v>
      </c>
      <c r="Q93" s="11">
        <v>1692</v>
      </c>
      <c r="R93" s="11">
        <v>256</v>
      </c>
      <c r="S93" s="11">
        <v>1625</v>
      </c>
    </row>
    <row r="94" spans="2:19" x14ac:dyDescent="0.2">
      <c r="B94" s="5">
        <v>87</v>
      </c>
      <c r="C94" s="11">
        <v>18154</v>
      </c>
      <c r="D94" s="11">
        <v>22036</v>
      </c>
      <c r="E94" s="11">
        <v>26187</v>
      </c>
      <c r="F94" s="11">
        <v>30243</v>
      </c>
      <c r="G94" s="3"/>
      <c r="H94" s="3"/>
      <c r="I94" s="5">
        <v>87</v>
      </c>
      <c r="J94" s="11">
        <v>911</v>
      </c>
      <c r="K94" s="11">
        <v>911</v>
      </c>
      <c r="L94" s="11">
        <v>1216</v>
      </c>
      <c r="M94" s="11">
        <v>1823</v>
      </c>
      <c r="N94" s="3"/>
      <c r="O94" s="3"/>
      <c r="P94" s="5">
        <v>87</v>
      </c>
      <c r="Q94" s="11">
        <v>1692</v>
      </c>
      <c r="R94" s="11">
        <v>256</v>
      </c>
      <c r="S94" s="11">
        <v>1625</v>
      </c>
    </row>
    <row r="95" spans="2:19" x14ac:dyDescent="0.2">
      <c r="B95" s="5">
        <v>88</v>
      </c>
      <c r="C95" s="11">
        <v>18154</v>
      </c>
      <c r="D95" s="11">
        <v>22036</v>
      </c>
      <c r="E95" s="11">
        <v>26187</v>
      </c>
      <c r="F95" s="11">
        <v>30243</v>
      </c>
      <c r="G95" s="3"/>
      <c r="H95" s="3"/>
      <c r="I95" s="5">
        <v>88</v>
      </c>
      <c r="J95" s="11">
        <v>911</v>
      </c>
      <c r="K95" s="11">
        <v>911</v>
      </c>
      <c r="L95" s="11">
        <v>1216</v>
      </c>
      <c r="M95" s="11">
        <v>1823</v>
      </c>
      <c r="N95" s="3"/>
      <c r="O95" s="3"/>
      <c r="P95" s="5">
        <v>88</v>
      </c>
      <c r="Q95" s="11">
        <v>1692</v>
      </c>
      <c r="R95" s="11">
        <v>256</v>
      </c>
      <c r="S95" s="11">
        <v>1625</v>
      </c>
    </row>
    <row r="96" spans="2:19" x14ac:dyDescent="0.2">
      <c r="B96" s="5">
        <v>89</v>
      </c>
      <c r="C96" s="11">
        <v>18154</v>
      </c>
      <c r="D96" s="11">
        <v>22036</v>
      </c>
      <c r="E96" s="11">
        <v>26187</v>
      </c>
      <c r="F96" s="11">
        <v>30243</v>
      </c>
      <c r="G96" s="3"/>
      <c r="H96" s="3"/>
      <c r="I96" s="5">
        <v>89</v>
      </c>
      <c r="J96" s="11">
        <v>911</v>
      </c>
      <c r="K96" s="11">
        <v>911</v>
      </c>
      <c r="L96" s="11">
        <v>1216</v>
      </c>
      <c r="M96" s="11">
        <v>1823</v>
      </c>
      <c r="N96" s="3"/>
      <c r="O96" s="3"/>
      <c r="P96" s="5">
        <v>89</v>
      </c>
      <c r="Q96" s="11">
        <v>1692</v>
      </c>
      <c r="R96" s="11">
        <v>256</v>
      </c>
      <c r="S96" s="11">
        <v>1625</v>
      </c>
    </row>
    <row r="97" spans="2:19" x14ac:dyDescent="0.2">
      <c r="B97" s="5">
        <v>90</v>
      </c>
      <c r="C97" s="11">
        <v>23458</v>
      </c>
      <c r="D97" s="11">
        <v>28474</v>
      </c>
      <c r="E97" s="11">
        <v>33838</v>
      </c>
      <c r="F97" s="11">
        <v>39078</v>
      </c>
      <c r="G97" s="3"/>
      <c r="H97" s="3"/>
      <c r="I97" s="5">
        <v>90</v>
      </c>
      <c r="J97" s="11">
        <v>1182</v>
      </c>
      <c r="K97" s="11">
        <v>1182</v>
      </c>
      <c r="L97" s="11">
        <v>1576</v>
      </c>
      <c r="M97" s="11">
        <v>2363</v>
      </c>
      <c r="N97" s="3"/>
      <c r="O97" s="3"/>
      <c r="P97" s="5">
        <v>90</v>
      </c>
      <c r="Q97" s="11">
        <v>1731</v>
      </c>
      <c r="R97" s="11">
        <v>260</v>
      </c>
      <c r="S97" s="11">
        <v>1298</v>
      </c>
    </row>
    <row r="98" spans="2:19" x14ac:dyDescent="0.2">
      <c r="B98" s="5">
        <v>91</v>
      </c>
      <c r="C98" s="11">
        <v>23458</v>
      </c>
      <c r="D98" s="11">
        <v>28474</v>
      </c>
      <c r="E98" s="11">
        <v>33838</v>
      </c>
      <c r="F98" s="11">
        <v>39078</v>
      </c>
      <c r="G98" s="3"/>
      <c r="H98" s="3"/>
      <c r="I98" s="5">
        <v>91</v>
      </c>
      <c r="J98" s="11">
        <v>1182</v>
      </c>
      <c r="K98" s="11">
        <v>1182</v>
      </c>
      <c r="L98" s="11">
        <v>1576</v>
      </c>
      <c r="M98" s="11">
        <v>2363</v>
      </c>
      <c r="N98" s="3"/>
      <c r="O98" s="3"/>
      <c r="P98" s="5">
        <v>91</v>
      </c>
      <c r="Q98" s="11">
        <v>1731</v>
      </c>
      <c r="R98" s="11">
        <v>260</v>
      </c>
      <c r="S98" s="11">
        <v>1298</v>
      </c>
    </row>
    <row r="99" spans="2:19" x14ac:dyDescent="0.2">
      <c r="B99" s="5">
        <v>92</v>
      </c>
      <c r="C99" s="11">
        <v>23458</v>
      </c>
      <c r="D99" s="11">
        <v>28474</v>
      </c>
      <c r="E99" s="11">
        <v>33838</v>
      </c>
      <c r="F99" s="11">
        <v>39078</v>
      </c>
      <c r="G99" s="3"/>
      <c r="H99" s="3"/>
      <c r="I99" s="5">
        <v>92</v>
      </c>
      <c r="J99" s="11">
        <v>1182</v>
      </c>
      <c r="K99" s="11">
        <v>1182</v>
      </c>
      <c r="L99" s="11">
        <v>1576</v>
      </c>
      <c r="M99" s="11">
        <v>2363</v>
      </c>
      <c r="N99" s="3"/>
      <c r="O99" s="3"/>
      <c r="P99" s="5">
        <v>92</v>
      </c>
      <c r="Q99" s="11">
        <v>1731</v>
      </c>
      <c r="R99" s="11">
        <v>260</v>
      </c>
      <c r="S99" s="11">
        <v>1298</v>
      </c>
    </row>
    <row r="100" spans="2:19" x14ac:dyDescent="0.2">
      <c r="B100" s="5">
        <v>93</v>
      </c>
      <c r="C100" s="11">
        <v>23458</v>
      </c>
      <c r="D100" s="11">
        <v>28474</v>
      </c>
      <c r="E100" s="11">
        <v>33838</v>
      </c>
      <c r="F100" s="11">
        <v>39078</v>
      </c>
      <c r="G100" s="3"/>
      <c r="H100" s="3"/>
      <c r="I100" s="5">
        <v>93</v>
      </c>
      <c r="J100" s="11">
        <v>1182</v>
      </c>
      <c r="K100" s="11">
        <v>1182</v>
      </c>
      <c r="L100" s="11">
        <v>1576</v>
      </c>
      <c r="M100" s="11">
        <v>2363</v>
      </c>
      <c r="N100" s="3"/>
      <c r="O100" s="3"/>
      <c r="P100" s="5">
        <v>93</v>
      </c>
      <c r="Q100" s="11">
        <v>1731</v>
      </c>
      <c r="R100" s="11">
        <v>260</v>
      </c>
      <c r="S100" s="11">
        <v>1298</v>
      </c>
    </row>
    <row r="101" spans="2:19" x14ac:dyDescent="0.2">
      <c r="B101" s="5">
        <v>94</v>
      </c>
      <c r="C101" s="11">
        <v>23458</v>
      </c>
      <c r="D101" s="11">
        <v>28474</v>
      </c>
      <c r="E101" s="11">
        <v>33838</v>
      </c>
      <c r="F101" s="11">
        <v>39078</v>
      </c>
      <c r="G101" s="3"/>
      <c r="H101" s="3"/>
      <c r="I101" s="5">
        <v>94</v>
      </c>
      <c r="J101" s="11">
        <v>1182</v>
      </c>
      <c r="K101" s="11">
        <v>1182</v>
      </c>
      <c r="L101" s="11">
        <v>1576</v>
      </c>
      <c r="M101" s="11">
        <v>2363</v>
      </c>
      <c r="N101" s="3"/>
      <c r="O101" s="3"/>
      <c r="P101" s="5">
        <v>94</v>
      </c>
      <c r="Q101" s="11">
        <v>1731</v>
      </c>
      <c r="R101" s="11">
        <v>260</v>
      </c>
      <c r="S101" s="11">
        <v>1298</v>
      </c>
    </row>
    <row r="102" spans="2:19" x14ac:dyDescent="0.2">
      <c r="B102" s="5">
        <v>95</v>
      </c>
      <c r="C102" s="11">
        <v>30203</v>
      </c>
      <c r="D102" s="11">
        <v>36662</v>
      </c>
      <c r="E102" s="11">
        <v>43566</v>
      </c>
      <c r="F102" s="11">
        <v>50315</v>
      </c>
      <c r="G102" s="3"/>
      <c r="H102" s="3"/>
      <c r="I102" s="5">
        <v>95</v>
      </c>
      <c r="J102" s="11">
        <v>1463</v>
      </c>
      <c r="K102" s="11">
        <v>1463</v>
      </c>
      <c r="L102" s="11">
        <v>1950</v>
      </c>
      <c r="M102" s="11">
        <v>2927</v>
      </c>
      <c r="N102" s="3"/>
      <c r="O102" s="3"/>
      <c r="P102" s="5">
        <v>95</v>
      </c>
      <c r="Q102" s="11">
        <v>1793</v>
      </c>
      <c r="R102" s="11">
        <v>269</v>
      </c>
      <c r="S102" s="11">
        <v>1043</v>
      </c>
    </row>
    <row r="103" spans="2:19" x14ac:dyDescent="0.2">
      <c r="B103" s="5">
        <v>96</v>
      </c>
      <c r="C103" s="11">
        <v>30203</v>
      </c>
      <c r="D103" s="11">
        <v>36662</v>
      </c>
      <c r="E103" s="11">
        <v>43566</v>
      </c>
      <c r="F103" s="11">
        <v>50315</v>
      </c>
      <c r="G103" s="3"/>
      <c r="H103" s="3"/>
      <c r="I103" s="5">
        <v>96</v>
      </c>
      <c r="J103" s="11">
        <v>1463</v>
      </c>
      <c r="K103" s="11">
        <v>1463</v>
      </c>
      <c r="L103" s="11">
        <v>1950</v>
      </c>
      <c r="M103" s="11">
        <v>2927</v>
      </c>
      <c r="N103" s="3"/>
      <c r="O103" s="3"/>
      <c r="P103" s="5">
        <v>96</v>
      </c>
      <c r="Q103" s="11">
        <v>1793</v>
      </c>
      <c r="R103" s="11">
        <v>269</v>
      </c>
      <c r="S103" s="11">
        <v>1043</v>
      </c>
    </row>
    <row r="104" spans="2:19" x14ac:dyDescent="0.2">
      <c r="B104" s="5">
        <v>97</v>
      </c>
      <c r="C104" s="11">
        <v>30203</v>
      </c>
      <c r="D104" s="11">
        <v>36662</v>
      </c>
      <c r="E104" s="11">
        <v>43566</v>
      </c>
      <c r="F104" s="11">
        <v>50315</v>
      </c>
      <c r="G104" s="3"/>
      <c r="H104" s="3"/>
      <c r="I104" s="5">
        <v>97</v>
      </c>
      <c r="J104" s="11">
        <v>1463</v>
      </c>
      <c r="K104" s="11">
        <v>1463</v>
      </c>
      <c r="L104" s="11">
        <v>1950</v>
      </c>
      <c r="M104" s="11">
        <v>2927</v>
      </c>
      <c r="N104" s="3"/>
      <c r="O104" s="3"/>
      <c r="P104" s="5">
        <v>97</v>
      </c>
      <c r="Q104" s="11">
        <v>1793</v>
      </c>
      <c r="R104" s="11">
        <v>269</v>
      </c>
      <c r="S104" s="11">
        <v>1043</v>
      </c>
    </row>
    <row r="105" spans="2:19" x14ac:dyDescent="0.2">
      <c r="B105" s="5">
        <v>98</v>
      </c>
      <c r="C105" s="11">
        <v>30203</v>
      </c>
      <c r="D105" s="11">
        <v>36662</v>
      </c>
      <c r="E105" s="11">
        <v>43566</v>
      </c>
      <c r="F105" s="11">
        <v>50315</v>
      </c>
      <c r="G105" s="3"/>
      <c r="H105" s="3"/>
      <c r="I105" s="5">
        <v>98</v>
      </c>
      <c r="J105" s="11">
        <v>1463</v>
      </c>
      <c r="K105" s="11">
        <v>1463</v>
      </c>
      <c r="L105" s="11">
        <v>1950</v>
      </c>
      <c r="M105" s="11">
        <v>2927</v>
      </c>
      <c r="N105" s="3"/>
      <c r="O105" s="3"/>
      <c r="P105" s="5">
        <v>98</v>
      </c>
      <c r="Q105" s="11">
        <v>1793</v>
      </c>
      <c r="R105" s="11">
        <v>269</v>
      </c>
      <c r="S105" s="11">
        <v>1043</v>
      </c>
    </row>
    <row r="106" spans="2:19" x14ac:dyDescent="0.2">
      <c r="B106" s="5">
        <v>99</v>
      </c>
      <c r="C106" s="11">
        <v>30203</v>
      </c>
      <c r="D106" s="11">
        <v>36662</v>
      </c>
      <c r="E106" s="11">
        <v>43566</v>
      </c>
      <c r="F106" s="11">
        <v>50315</v>
      </c>
      <c r="G106" s="3"/>
      <c r="H106" s="3"/>
      <c r="I106" s="5">
        <v>99</v>
      </c>
      <c r="J106" s="11">
        <v>1463</v>
      </c>
      <c r="K106" s="11">
        <v>1463</v>
      </c>
      <c r="L106" s="11">
        <v>1950</v>
      </c>
      <c r="M106" s="11">
        <v>2927</v>
      </c>
      <c r="N106" s="3"/>
      <c r="O106" s="3"/>
      <c r="P106" s="5">
        <v>99</v>
      </c>
      <c r="Q106" s="11">
        <v>1793</v>
      </c>
      <c r="R106" s="11">
        <v>269</v>
      </c>
      <c r="S106" s="11">
        <v>1043</v>
      </c>
    </row>
    <row r="107" spans="2:19" x14ac:dyDescent="0.2">
      <c r="B107" s="5">
        <v>100</v>
      </c>
      <c r="C107" s="11">
        <v>34330</v>
      </c>
      <c r="D107" s="11">
        <v>41670</v>
      </c>
      <c r="E107" s="11">
        <v>49520</v>
      </c>
      <c r="F107" s="11">
        <v>57189</v>
      </c>
      <c r="G107" s="3"/>
      <c r="H107" s="3"/>
      <c r="I107" s="5">
        <v>100</v>
      </c>
      <c r="J107" s="11">
        <v>1751</v>
      </c>
      <c r="K107" s="11">
        <v>1751</v>
      </c>
      <c r="L107" s="11">
        <v>2334</v>
      </c>
      <c r="M107" s="11">
        <v>3500</v>
      </c>
      <c r="N107" s="3"/>
      <c r="O107" s="3"/>
      <c r="P107" s="5">
        <v>100</v>
      </c>
      <c r="Q107" s="11">
        <v>1811</v>
      </c>
      <c r="R107" s="11">
        <v>270</v>
      </c>
      <c r="S107" s="11">
        <v>1043</v>
      </c>
    </row>
    <row r="108" spans="2:19" x14ac:dyDescent="0.2">
      <c r="B108" s="5">
        <v>101</v>
      </c>
      <c r="C108" s="11">
        <v>34330</v>
      </c>
      <c r="D108" s="11">
        <v>41670</v>
      </c>
      <c r="E108" s="11">
        <v>49520</v>
      </c>
      <c r="F108" s="11">
        <v>57189</v>
      </c>
      <c r="G108" s="3"/>
      <c r="H108" s="3"/>
      <c r="I108" s="5">
        <v>101</v>
      </c>
      <c r="J108" s="11">
        <v>1751</v>
      </c>
      <c r="K108" s="11">
        <v>1751</v>
      </c>
      <c r="L108" s="11">
        <v>2334</v>
      </c>
      <c r="M108" s="11">
        <v>3500</v>
      </c>
      <c r="N108" s="3"/>
      <c r="O108" s="3"/>
      <c r="P108" s="5">
        <v>101</v>
      </c>
      <c r="Q108" s="11">
        <v>1811</v>
      </c>
      <c r="R108" s="11">
        <v>270</v>
      </c>
      <c r="S108" s="11">
        <v>1043</v>
      </c>
    </row>
    <row r="109" spans="2:19" x14ac:dyDescent="0.2">
      <c r="B109" s="5">
        <v>102</v>
      </c>
      <c r="C109" s="11">
        <v>34330</v>
      </c>
      <c r="D109" s="11">
        <v>41670</v>
      </c>
      <c r="E109" s="11">
        <v>49520</v>
      </c>
      <c r="F109" s="11">
        <v>57189</v>
      </c>
      <c r="G109" s="3"/>
      <c r="H109" s="3"/>
      <c r="I109" s="5">
        <v>102</v>
      </c>
      <c r="J109" s="11">
        <v>1751</v>
      </c>
      <c r="K109" s="11">
        <v>1751</v>
      </c>
      <c r="L109" s="11">
        <v>2334</v>
      </c>
      <c r="M109" s="11">
        <v>3500</v>
      </c>
      <c r="N109" s="3"/>
      <c r="O109" s="3"/>
      <c r="P109" s="5">
        <v>102</v>
      </c>
      <c r="Q109" s="11">
        <v>1811</v>
      </c>
      <c r="R109" s="11">
        <v>270</v>
      </c>
      <c r="S109" s="11">
        <v>1043</v>
      </c>
    </row>
    <row r="110" spans="2:19" x14ac:dyDescent="0.2">
      <c r="B110" s="5">
        <v>103</v>
      </c>
      <c r="C110" s="11">
        <v>34330</v>
      </c>
      <c r="D110" s="11">
        <v>41670</v>
      </c>
      <c r="E110" s="11">
        <v>49520</v>
      </c>
      <c r="F110" s="11">
        <v>57189</v>
      </c>
      <c r="G110" s="3"/>
      <c r="H110" s="3"/>
      <c r="I110" s="5">
        <v>103</v>
      </c>
      <c r="J110" s="11">
        <v>1751</v>
      </c>
      <c r="K110" s="11">
        <v>1751</v>
      </c>
      <c r="L110" s="11">
        <v>2334</v>
      </c>
      <c r="M110" s="11">
        <v>3500</v>
      </c>
      <c r="N110" s="3"/>
      <c r="O110" s="3"/>
      <c r="P110" s="5">
        <v>103</v>
      </c>
      <c r="Q110" s="11">
        <v>1811</v>
      </c>
      <c r="R110" s="11">
        <v>270</v>
      </c>
      <c r="S110" s="11">
        <v>1043</v>
      </c>
    </row>
    <row r="111" spans="2:19" x14ac:dyDescent="0.2">
      <c r="B111" s="5">
        <v>104</v>
      </c>
      <c r="C111" s="11">
        <v>34330</v>
      </c>
      <c r="D111" s="11">
        <v>41670</v>
      </c>
      <c r="E111" s="11">
        <v>49520</v>
      </c>
      <c r="F111" s="11">
        <v>57189</v>
      </c>
      <c r="G111" s="3"/>
      <c r="H111" s="3"/>
      <c r="I111" s="5">
        <v>104</v>
      </c>
      <c r="J111" s="11">
        <v>1751</v>
      </c>
      <c r="K111" s="11">
        <v>1751</v>
      </c>
      <c r="L111" s="11">
        <v>2334</v>
      </c>
      <c r="M111" s="11">
        <v>3500</v>
      </c>
      <c r="N111" s="3"/>
      <c r="O111" s="3"/>
      <c r="P111" s="5">
        <v>104</v>
      </c>
      <c r="Q111" s="11">
        <v>1811</v>
      </c>
      <c r="R111" s="11">
        <v>270</v>
      </c>
      <c r="S111" s="11">
        <v>1043</v>
      </c>
    </row>
    <row r="112" spans="2:19" x14ac:dyDescent="0.2">
      <c r="B112" s="5">
        <v>105</v>
      </c>
      <c r="C112" s="11">
        <v>34330</v>
      </c>
      <c r="D112" s="11">
        <v>41670</v>
      </c>
      <c r="E112" s="11">
        <v>49520</v>
      </c>
      <c r="F112" s="11">
        <v>57189</v>
      </c>
      <c r="G112" s="3"/>
      <c r="H112" s="3"/>
      <c r="I112" s="5">
        <v>105</v>
      </c>
      <c r="J112" s="11">
        <v>1751</v>
      </c>
      <c r="K112" s="11">
        <v>1751</v>
      </c>
      <c r="L112" s="11">
        <v>2334</v>
      </c>
      <c r="M112" s="11">
        <v>3500</v>
      </c>
      <c r="N112" s="3"/>
      <c r="O112" s="3"/>
      <c r="P112" s="5">
        <v>105</v>
      </c>
      <c r="Q112" s="11">
        <v>1811</v>
      </c>
      <c r="R112" s="11">
        <v>270</v>
      </c>
      <c r="S112" s="11">
        <v>1043</v>
      </c>
    </row>
    <row r="115" spans="2:6" ht="33" customHeight="1" x14ac:dyDescent="0.2">
      <c r="B115" s="37" t="s">
        <v>21</v>
      </c>
      <c r="C115" s="37"/>
      <c r="D115" s="37"/>
      <c r="E115" s="37"/>
      <c r="F115" s="37"/>
    </row>
    <row r="116" spans="2:6" x14ac:dyDescent="0.2">
      <c r="B116" s="38" t="s">
        <v>6</v>
      </c>
      <c r="C116" s="36" t="s">
        <v>7</v>
      </c>
      <c r="D116" s="36" t="s">
        <v>8</v>
      </c>
      <c r="E116" s="36" t="s">
        <v>9</v>
      </c>
      <c r="F116" s="36" t="s">
        <v>10</v>
      </c>
    </row>
    <row r="117" spans="2:6" x14ac:dyDescent="0.2">
      <c r="B117" s="38"/>
      <c r="C117" s="36"/>
      <c r="D117" s="36"/>
      <c r="E117" s="36"/>
      <c r="F117" s="36"/>
    </row>
    <row r="118" spans="2:6" x14ac:dyDescent="0.2">
      <c r="B118" s="38"/>
      <c r="C118" s="31" t="s">
        <v>15</v>
      </c>
      <c r="D118" s="31" t="s">
        <v>15</v>
      </c>
      <c r="E118" s="31" t="s">
        <v>15</v>
      </c>
      <c r="F118" s="31" t="s">
        <v>15</v>
      </c>
    </row>
    <row r="119" spans="2:6" x14ac:dyDescent="0.2">
      <c r="B119" s="2">
        <v>0</v>
      </c>
      <c r="C119" s="11">
        <f>C7*其它系数!$C$5</f>
        <v>980.69999999999993</v>
      </c>
      <c r="D119" s="11">
        <f>D7*其它系数!$C$5</f>
        <v>1187.1999999999998</v>
      </c>
      <c r="E119" s="11">
        <f>E7*其它系数!$C$5</f>
        <v>2191.6999999999998</v>
      </c>
      <c r="F119" s="11">
        <f>F7*其它系数!$C$5</f>
        <v>2531.1999999999998</v>
      </c>
    </row>
    <row r="120" spans="2:6" x14ac:dyDescent="0.2">
      <c r="B120" s="2">
        <v>1</v>
      </c>
      <c r="C120" s="11">
        <f>C8*其它系数!$C$5</f>
        <v>980.69999999999993</v>
      </c>
      <c r="D120" s="11">
        <f>D8*其它系数!$C$5</f>
        <v>1187.1999999999998</v>
      </c>
      <c r="E120" s="11">
        <f>E8*其它系数!$C$5</f>
        <v>2191.6999999999998</v>
      </c>
      <c r="F120" s="11">
        <f>F8*其它系数!$C$5</f>
        <v>2531.1999999999998</v>
      </c>
    </row>
    <row r="121" spans="2:6" x14ac:dyDescent="0.2">
      <c r="B121" s="2">
        <v>2</v>
      </c>
      <c r="C121" s="11">
        <f>C9*其它系数!$C$5</f>
        <v>922.59999999999991</v>
      </c>
      <c r="D121" s="11">
        <f>D9*其它系数!$C$5</f>
        <v>1117.1999999999998</v>
      </c>
      <c r="E121" s="11">
        <f>E9*其它系数!$C$5</f>
        <v>2063.6</v>
      </c>
      <c r="F121" s="11">
        <f>F9*其它系数!$C$5</f>
        <v>2383.5</v>
      </c>
    </row>
    <row r="122" spans="2:6" x14ac:dyDescent="0.2">
      <c r="B122" s="5">
        <v>3</v>
      </c>
      <c r="C122" s="11">
        <f>C10*其它系数!$C$5</f>
        <v>922.59999999999991</v>
      </c>
      <c r="D122" s="11">
        <f>D10*其它系数!$C$5</f>
        <v>1117.1999999999998</v>
      </c>
      <c r="E122" s="11">
        <f>E10*其它系数!$C$5</f>
        <v>2063.6</v>
      </c>
      <c r="F122" s="11">
        <f>F10*其它系数!$C$5</f>
        <v>2383.5</v>
      </c>
    </row>
    <row r="123" spans="2:6" x14ac:dyDescent="0.2">
      <c r="B123" s="5">
        <v>4</v>
      </c>
      <c r="C123" s="11">
        <f>C11*其它系数!$C$5</f>
        <v>898.8</v>
      </c>
      <c r="D123" s="11">
        <f>D11*其它系数!$C$5</f>
        <v>1087.8</v>
      </c>
      <c r="E123" s="11">
        <f>E11*其它系数!$C$5</f>
        <v>2009.6999999999998</v>
      </c>
      <c r="F123" s="11">
        <f>F11*其它系数!$C$5</f>
        <v>2321.1999999999998</v>
      </c>
    </row>
    <row r="124" spans="2:6" x14ac:dyDescent="0.2">
      <c r="B124" s="5">
        <v>5</v>
      </c>
      <c r="C124" s="11">
        <f>C12*其它系数!$C$5</f>
        <v>889</v>
      </c>
      <c r="D124" s="11">
        <f>D12*其它系数!$C$5</f>
        <v>1077.3</v>
      </c>
      <c r="E124" s="11">
        <f>E12*其它系数!$C$5</f>
        <v>1987.9999999999998</v>
      </c>
      <c r="F124" s="11">
        <f>F12*其它系数!$C$5</f>
        <v>2296</v>
      </c>
    </row>
    <row r="125" spans="2:6" x14ac:dyDescent="0.2">
      <c r="B125" s="5">
        <v>6</v>
      </c>
      <c r="C125" s="11">
        <f>C13*其它系数!$C$5</f>
        <v>887.59999999999991</v>
      </c>
      <c r="D125" s="11">
        <f>D13*其它系数!$C$5</f>
        <v>1074.5</v>
      </c>
      <c r="E125" s="11">
        <f>E13*其它系数!$C$5</f>
        <v>1983.8</v>
      </c>
      <c r="F125" s="11">
        <f>F13*其它系数!$C$5</f>
        <v>2292.5</v>
      </c>
    </row>
    <row r="126" spans="2:6" x14ac:dyDescent="0.2">
      <c r="B126" s="5">
        <v>7</v>
      </c>
      <c r="C126" s="11">
        <f>C14*其它系数!$C$5</f>
        <v>887.59999999999991</v>
      </c>
      <c r="D126" s="11">
        <f>D14*其它系数!$C$5</f>
        <v>1074.5</v>
      </c>
      <c r="E126" s="11">
        <f>E14*其它系数!$C$5</f>
        <v>1983.8</v>
      </c>
      <c r="F126" s="11">
        <f>F14*其它系数!$C$5</f>
        <v>2292.5</v>
      </c>
    </row>
    <row r="127" spans="2:6" x14ac:dyDescent="0.2">
      <c r="B127" s="5">
        <v>8</v>
      </c>
      <c r="C127" s="11">
        <f>C15*其它系数!$C$5</f>
        <v>390.59999999999997</v>
      </c>
      <c r="D127" s="11">
        <f>D15*其它系数!$C$5</f>
        <v>473.2</v>
      </c>
      <c r="E127" s="11">
        <f>E15*其它系数!$C$5</f>
        <v>1264.1999999999998</v>
      </c>
      <c r="F127" s="11">
        <f>F15*其它系数!$C$5</f>
        <v>1458.8</v>
      </c>
    </row>
    <row r="128" spans="2:6" x14ac:dyDescent="0.2">
      <c r="B128" s="5">
        <v>9</v>
      </c>
      <c r="C128" s="11">
        <f>C16*其它系数!$C$5</f>
        <v>390.59999999999997</v>
      </c>
      <c r="D128" s="11">
        <f>D16*其它系数!$C$5</f>
        <v>473.2</v>
      </c>
      <c r="E128" s="11">
        <f>E16*其它系数!$C$5</f>
        <v>1264.1999999999998</v>
      </c>
      <c r="F128" s="11">
        <f>F16*其它系数!$C$5</f>
        <v>1458.8</v>
      </c>
    </row>
    <row r="129" spans="2:6" x14ac:dyDescent="0.2">
      <c r="B129" s="5">
        <v>10</v>
      </c>
      <c r="C129" s="11">
        <f>C17*其它系数!$C$5</f>
        <v>390.59999999999997</v>
      </c>
      <c r="D129" s="11">
        <f>D17*其它系数!$C$5</f>
        <v>473.2</v>
      </c>
      <c r="E129" s="11">
        <f>E17*其它系数!$C$5</f>
        <v>1264.1999999999998</v>
      </c>
      <c r="F129" s="11">
        <f>F17*其它系数!$C$5</f>
        <v>1458.8</v>
      </c>
    </row>
    <row r="130" spans="2:6" x14ac:dyDescent="0.2">
      <c r="B130" s="5">
        <v>11</v>
      </c>
      <c r="C130" s="11">
        <f>C18*其它系数!$C$5</f>
        <v>389.9</v>
      </c>
      <c r="D130" s="11">
        <f>D18*其它系数!$C$5</f>
        <v>471.79999999999995</v>
      </c>
      <c r="E130" s="11">
        <f>E18*其它系数!$C$5</f>
        <v>1259.3</v>
      </c>
      <c r="F130" s="11">
        <f>F18*其它系数!$C$5</f>
        <v>1453.1999999999998</v>
      </c>
    </row>
    <row r="131" spans="2:6" x14ac:dyDescent="0.2">
      <c r="B131" s="5">
        <v>12</v>
      </c>
      <c r="C131" s="11">
        <f>C19*其它系数!$C$5</f>
        <v>389.9</v>
      </c>
      <c r="D131" s="11">
        <f>D19*其它系数!$C$5</f>
        <v>471.79999999999995</v>
      </c>
      <c r="E131" s="11">
        <f>E19*其它系数!$C$5</f>
        <v>1259.3</v>
      </c>
      <c r="F131" s="11">
        <f>F19*其它系数!$C$5</f>
        <v>1453.1999999999998</v>
      </c>
    </row>
    <row r="132" spans="2:6" x14ac:dyDescent="0.2">
      <c r="B132" s="5">
        <v>13</v>
      </c>
      <c r="C132" s="11">
        <f>C20*其它系数!$C$5</f>
        <v>389.9</v>
      </c>
      <c r="D132" s="11">
        <f>D20*其它系数!$C$5</f>
        <v>471.79999999999995</v>
      </c>
      <c r="E132" s="11">
        <f>E20*其它系数!$C$5</f>
        <v>1259.3</v>
      </c>
      <c r="F132" s="11">
        <f>F20*其它系数!$C$5</f>
        <v>1453.1999999999998</v>
      </c>
    </row>
    <row r="133" spans="2:6" x14ac:dyDescent="0.2">
      <c r="B133" s="5">
        <v>14</v>
      </c>
      <c r="C133" s="11">
        <f>C21*其它系数!$C$5</f>
        <v>389.9</v>
      </c>
      <c r="D133" s="11">
        <f>D21*其它系数!$C$5</f>
        <v>471.79999999999995</v>
      </c>
      <c r="E133" s="11">
        <f>E21*其它系数!$C$5</f>
        <v>1259.3</v>
      </c>
      <c r="F133" s="11">
        <f>F21*其它系数!$C$5</f>
        <v>1453.1999999999998</v>
      </c>
    </row>
    <row r="134" spans="2:6" x14ac:dyDescent="0.2">
      <c r="B134" s="5">
        <v>15</v>
      </c>
      <c r="C134" s="11">
        <f>C22*其它系数!$C$5</f>
        <v>389.9</v>
      </c>
      <c r="D134" s="11">
        <f>D22*其它系数!$C$5</f>
        <v>471.79999999999995</v>
      </c>
      <c r="E134" s="11">
        <f>E22*其它系数!$C$5</f>
        <v>1259.3</v>
      </c>
      <c r="F134" s="11">
        <f>F22*其它系数!$C$5</f>
        <v>1453.1999999999998</v>
      </c>
    </row>
    <row r="135" spans="2:6" x14ac:dyDescent="0.2">
      <c r="B135" s="5">
        <v>16</v>
      </c>
      <c r="C135" s="11">
        <f>C23*其它系数!$C$5</f>
        <v>389.2</v>
      </c>
      <c r="D135" s="11">
        <f>D23*其它系数!$C$5</f>
        <v>470.4</v>
      </c>
      <c r="E135" s="11">
        <f>E23*其它系数!$C$5</f>
        <v>1257.1999999999998</v>
      </c>
      <c r="F135" s="11">
        <f>F23*其它系数!$C$5</f>
        <v>1450.3999999999999</v>
      </c>
    </row>
    <row r="136" spans="2:6" x14ac:dyDescent="0.2">
      <c r="B136" s="5">
        <v>17</v>
      </c>
      <c r="C136" s="11">
        <f>C24*其它系数!$C$5</f>
        <v>388.5</v>
      </c>
      <c r="D136" s="11">
        <f>D24*其它系数!$C$5</f>
        <v>469.7</v>
      </c>
      <c r="E136" s="11">
        <f>E24*其它系数!$C$5</f>
        <v>1255.0999999999999</v>
      </c>
      <c r="F136" s="11">
        <f>F24*其它系数!$C$5</f>
        <v>1447.6</v>
      </c>
    </row>
    <row r="137" spans="2:6" x14ac:dyDescent="0.2">
      <c r="B137" s="5">
        <v>18</v>
      </c>
      <c r="C137" s="11">
        <f>C25*其它系数!$C$5</f>
        <v>388.5</v>
      </c>
      <c r="D137" s="11">
        <f>D25*其它系数!$C$5</f>
        <v>469.7</v>
      </c>
      <c r="E137" s="11">
        <f>E25*其它系数!$C$5</f>
        <v>1253</v>
      </c>
      <c r="F137" s="11">
        <f>F25*其它系数!$C$5</f>
        <v>1446.1999999999998</v>
      </c>
    </row>
    <row r="138" spans="2:6" x14ac:dyDescent="0.2">
      <c r="B138" s="5">
        <v>19</v>
      </c>
      <c r="C138" s="11">
        <f>C26*其它系数!$C$5</f>
        <v>503.99999999999994</v>
      </c>
      <c r="D138" s="11">
        <f>D26*其它系数!$C$5</f>
        <v>569.79999999999995</v>
      </c>
      <c r="E138" s="11">
        <f>E26*其它系数!$C$5</f>
        <v>1265.5999999999999</v>
      </c>
      <c r="F138" s="11">
        <f>F26*其它系数!$C$5</f>
        <v>1362.1999999999998</v>
      </c>
    </row>
    <row r="139" spans="2:6" x14ac:dyDescent="0.2">
      <c r="B139" s="5">
        <v>20</v>
      </c>
      <c r="C139" s="11">
        <f>C27*其它系数!$C$5</f>
        <v>506.09999999999997</v>
      </c>
      <c r="D139" s="11">
        <f>D27*其它系数!$C$5</f>
        <v>570.5</v>
      </c>
      <c r="E139" s="11">
        <f>E27*其它系数!$C$5</f>
        <v>1268.3999999999999</v>
      </c>
      <c r="F139" s="11">
        <f>F27*其它系数!$C$5</f>
        <v>1364.3</v>
      </c>
    </row>
    <row r="140" spans="2:6" x14ac:dyDescent="0.2">
      <c r="B140" s="5">
        <v>21</v>
      </c>
      <c r="C140" s="11">
        <f>C28*其它系数!$C$5</f>
        <v>508.2</v>
      </c>
      <c r="D140" s="11">
        <f>D28*其它系数!$C$5</f>
        <v>574</v>
      </c>
      <c r="E140" s="11">
        <f>E28*其它系数!$C$5</f>
        <v>1276.0999999999999</v>
      </c>
      <c r="F140" s="11">
        <f>F28*其它系数!$C$5</f>
        <v>1373.3999999999999</v>
      </c>
    </row>
    <row r="141" spans="2:6" x14ac:dyDescent="0.2">
      <c r="B141" s="5">
        <v>22</v>
      </c>
      <c r="C141" s="11">
        <f>C29*其它系数!$C$5</f>
        <v>516.6</v>
      </c>
      <c r="D141" s="11">
        <f>D29*其它系数!$C$5</f>
        <v>583.79999999999995</v>
      </c>
      <c r="E141" s="11">
        <f>E29*其它系数!$C$5</f>
        <v>1296.3999999999999</v>
      </c>
      <c r="F141" s="11">
        <f>F29*其它系数!$C$5</f>
        <v>1396.5</v>
      </c>
    </row>
    <row r="142" spans="2:6" x14ac:dyDescent="0.2">
      <c r="B142" s="5">
        <v>23</v>
      </c>
      <c r="C142" s="11">
        <f>C30*其它系数!$C$5</f>
        <v>526.4</v>
      </c>
      <c r="D142" s="11">
        <f>D30*其它系数!$C$5</f>
        <v>595</v>
      </c>
      <c r="E142" s="11">
        <f>E30*其它系数!$C$5</f>
        <v>1320.1999999999998</v>
      </c>
      <c r="F142" s="11">
        <f>F30*其它系数!$C$5</f>
        <v>1421</v>
      </c>
    </row>
    <row r="143" spans="2:6" x14ac:dyDescent="0.2">
      <c r="B143" s="5">
        <v>24</v>
      </c>
      <c r="C143" s="11">
        <f>C31*其它系数!$C$5</f>
        <v>536.9</v>
      </c>
      <c r="D143" s="11">
        <f>D31*其它系数!$C$5</f>
        <v>606.9</v>
      </c>
      <c r="E143" s="11">
        <f>E31*其它系数!$C$5</f>
        <v>1347.5</v>
      </c>
      <c r="F143" s="11">
        <f>F31*其它系数!$C$5</f>
        <v>1450.3999999999999</v>
      </c>
    </row>
    <row r="144" spans="2:6" x14ac:dyDescent="0.2">
      <c r="B144" s="5">
        <v>25</v>
      </c>
      <c r="C144" s="11">
        <f>C32*其它系数!$C$5</f>
        <v>547.4</v>
      </c>
      <c r="D144" s="11">
        <f>D32*其它系数!$C$5</f>
        <v>633.5</v>
      </c>
      <c r="E144" s="11">
        <f>E32*其它系数!$C$5</f>
        <v>1374.8</v>
      </c>
      <c r="F144" s="11">
        <f>F32*其它系数!$C$5</f>
        <v>1517.6</v>
      </c>
    </row>
    <row r="145" spans="2:6" x14ac:dyDescent="0.2">
      <c r="B145" s="5">
        <v>26</v>
      </c>
      <c r="C145" s="11">
        <f>C33*其它系数!$C$5</f>
        <v>557.19999999999993</v>
      </c>
      <c r="D145" s="11">
        <f>D33*其它系数!$C$5</f>
        <v>661.5</v>
      </c>
      <c r="E145" s="11">
        <f>E33*其它系数!$C$5</f>
        <v>1402.1</v>
      </c>
      <c r="F145" s="11">
        <f>F33*其它系数!$C$5</f>
        <v>1585.5</v>
      </c>
    </row>
    <row r="146" spans="2:6" x14ac:dyDescent="0.2">
      <c r="B146" s="5">
        <v>27</v>
      </c>
      <c r="C146" s="11">
        <f>C34*其它系数!$C$5</f>
        <v>567</v>
      </c>
      <c r="D146" s="11">
        <f>D34*其它系数!$C$5</f>
        <v>688.8</v>
      </c>
      <c r="E146" s="11">
        <f>E34*其它系数!$C$5</f>
        <v>1430.1</v>
      </c>
      <c r="F146" s="11">
        <f>F34*其它系数!$C$5</f>
        <v>1652.6999999999998</v>
      </c>
    </row>
    <row r="147" spans="2:6" x14ac:dyDescent="0.2">
      <c r="B147" s="5">
        <v>28</v>
      </c>
      <c r="C147" s="11">
        <f>C35*其它系数!$C$5</f>
        <v>576.79999999999995</v>
      </c>
      <c r="D147" s="11">
        <f>D35*其它系数!$C$5</f>
        <v>700</v>
      </c>
      <c r="E147" s="11">
        <f>E35*其它系数!$C$5</f>
        <v>1452.5</v>
      </c>
      <c r="F147" s="11">
        <f>F35*其它系数!$C$5</f>
        <v>1680</v>
      </c>
    </row>
    <row r="148" spans="2:6" x14ac:dyDescent="0.2">
      <c r="B148" s="5">
        <v>29</v>
      </c>
      <c r="C148" s="11">
        <f>C36*其它系数!$C$5</f>
        <v>583.09999999999991</v>
      </c>
      <c r="D148" s="11">
        <f>D36*其它系数!$C$5</f>
        <v>707.69999999999993</v>
      </c>
      <c r="E148" s="11">
        <f>E36*其它系数!$C$5</f>
        <v>1469.3</v>
      </c>
      <c r="F148" s="11">
        <f>F36*其它系数!$C$5</f>
        <v>1698.8999999999999</v>
      </c>
    </row>
    <row r="149" spans="2:6" x14ac:dyDescent="0.2">
      <c r="B149" s="5">
        <v>30</v>
      </c>
      <c r="C149" s="11">
        <f>C37*其它系数!$C$5</f>
        <v>613.19999999999993</v>
      </c>
      <c r="D149" s="11">
        <f>D37*其它系数!$C$5</f>
        <v>744.8</v>
      </c>
      <c r="E149" s="11">
        <f>E37*其它系数!$C$5</f>
        <v>1547.6999999999998</v>
      </c>
      <c r="F149" s="11">
        <f>F37*其它系数!$C$5</f>
        <v>1788.5</v>
      </c>
    </row>
    <row r="150" spans="2:6" x14ac:dyDescent="0.2">
      <c r="B150" s="5">
        <v>31</v>
      </c>
      <c r="C150" s="11">
        <f>C38*其它系数!$C$5</f>
        <v>644</v>
      </c>
      <c r="D150" s="11">
        <f>D38*其它系数!$C$5</f>
        <v>780.5</v>
      </c>
      <c r="E150" s="11">
        <f>E38*其它系数!$C$5</f>
        <v>1624.6999999999998</v>
      </c>
      <c r="F150" s="11">
        <f>F38*其它系数!$C$5</f>
        <v>1876.6999999999998</v>
      </c>
    </row>
    <row r="151" spans="2:6" x14ac:dyDescent="0.2">
      <c r="B151" s="5">
        <v>32</v>
      </c>
      <c r="C151" s="11">
        <f>C39*其它系数!$C$5</f>
        <v>674.09999999999991</v>
      </c>
      <c r="D151" s="11">
        <f>D39*其它系数!$C$5</f>
        <v>816.19999999999993</v>
      </c>
      <c r="E151" s="11">
        <f>E39*其它系数!$C$5</f>
        <v>1702.3999999999999</v>
      </c>
      <c r="F151" s="11">
        <f>F39*其它系数!$C$5</f>
        <v>1965.6</v>
      </c>
    </row>
    <row r="152" spans="2:6" x14ac:dyDescent="0.2">
      <c r="B152" s="5">
        <v>33</v>
      </c>
      <c r="C152" s="11">
        <f>C40*其它系数!$C$5</f>
        <v>686</v>
      </c>
      <c r="D152" s="11">
        <f>D40*其它系数!$C$5</f>
        <v>829.5</v>
      </c>
      <c r="E152" s="11">
        <f>E40*其它系数!$C$5</f>
        <v>1729.6999999999998</v>
      </c>
      <c r="F152" s="11">
        <f>F40*其它系数!$C$5</f>
        <v>1997.8</v>
      </c>
    </row>
    <row r="153" spans="2:6" x14ac:dyDescent="0.2">
      <c r="B153" s="5">
        <v>34</v>
      </c>
      <c r="C153" s="11">
        <f>C41*其它系数!$C$5</f>
        <v>695.8</v>
      </c>
      <c r="D153" s="11">
        <f>D41*其它系数!$C$5</f>
        <v>843.5</v>
      </c>
      <c r="E153" s="11">
        <f>E41*其它系数!$C$5</f>
        <v>1758.3999999999999</v>
      </c>
      <c r="F153" s="11">
        <f>F41*其它系数!$C$5</f>
        <v>2030.6999999999998</v>
      </c>
    </row>
    <row r="154" spans="2:6" x14ac:dyDescent="0.2">
      <c r="B154" s="5">
        <v>35</v>
      </c>
      <c r="C154" s="11">
        <f>C42*其它系数!$C$5</f>
        <v>714</v>
      </c>
      <c r="D154" s="11">
        <f>D42*其它系数!$C$5</f>
        <v>866.59999999999991</v>
      </c>
      <c r="E154" s="11">
        <f>E42*其它系数!$C$5</f>
        <v>1809.4999999999998</v>
      </c>
      <c r="F154" s="11">
        <f>F42*其它系数!$C$5</f>
        <v>2090.1999999999998</v>
      </c>
    </row>
    <row r="155" spans="2:6" x14ac:dyDescent="0.2">
      <c r="B155" s="5">
        <v>36</v>
      </c>
      <c r="C155" s="11">
        <f>C43*其它系数!$C$5</f>
        <v>733.59999999999991</v>
      </c>
      <c r="D155" s="11">
        <f>D43*其它系数!$C$5</f>
        <v>887.59999999999991</v>
      </c>
      <c r="E155" s="11">
        <f>E43*其它系数!$C$5</f>
        <v>1860.6</v>
      </c>
      <c r="F155" s="11">
        <f>F43*其它系数!$C$5</f>
        <v>2149.6999999999998</v>
      </c>
    </row>
    <row r="156" spans="2:6" x14ac:dyDescent="0.2">
      <c r="B156" s="5">
        <v>37</v>
      </c>
      <c r="C156" s="11">
        <f>C44*其它系数!$C$5</f>
        <v>751.09999999999991</v>
      </c>
      <c r="D156" s="11">
        <f>D44*其它系数!$C$5</f>
        <v>910.69999999999993</v>
      </c>
      <c r="E156" s="11">
        <f>E44*其它系数!$C$5</f>
        <v>1913.1</v>
      </c>
      <c r="F156" s="11">
        <f>F44*其它系数!$C$5</f>
        <v>2208.5</v>
      </c>
    </row>
    <row r="157" spans="2:6" x14ac:dyDescent="0.2">
      <c r="B157" s="5">
        <v>38</v>
      </c>
      <c r="C157" s="11">
        <f>C45*其它系数!$C$5</f>
        <v>812.69999999999993</v>
      </c>
      <c r="D157" s="11">
        <f>D45*其它系数!$C$5</f>
        <v>984.9</v>
      </c>
      <c r="E157" s="11">
        <f>E45*其它系数!$C$5</f>
        <v>2067.7999999999997</v>
      </c>
      <c r="F157" s="11">
        <f>F45*其它系数!$C$5</f>
        <v>2388.3999999999996</v>
      </c>
    </row>
    <row r="158" spans="2:6" x14ac:dyDescent="0.2">
      <c r="B158" s="5">
        <v>39</v>
      </c>
      <c r="C158" s="11">
        <f>C46*其它系数!$C$5</f>
        <v>881.3</v>
      </c>
      <c r="D158" s="11">
        <f>D46*其它系数!$C$5</f>
        <v>1068.2</v>
      </c>
      <c r="E158" s="11">
        <f>E46*其它系数!$C$5</f>
        <v>2245.6</v>
      </c>
      <c r="F158" s="11">
        <f>F46*其它系数!$C$5</f>
        <v>2593.5</v>
      </c>
    </row>
    <row r="159" spans="2:6" x14ac:dyDescent="0.2">
      <c r="B159" s="5">
        <v>40</v>
      </c>
      <c r="C159" s="11">
        <f>C47*其它系数!$C$5</f>
        <v>902.3</v>
      </c>
      <c r="D159" s="11">
        <f>D47*其它系数!$C$5</f>
        <v>1094.8</v>
      </c>
      <c r="E159" s="11">
        <f>E47*其它系数!$C$5</f>
        <v>2337.2999999999997</v>
      </c>
      <c r="F159" s="11">
        <f>F47*其它系数!$C$5</f>
        <v>2699.2</v>
      </c>
    </row>
    <row r="160" spans="2:6" x14ac:dyDescent="0.2">
      <c r="B160" s="5">
        <v>41</v>
      </c>
      <c r="C160" s="11">
        <f>C48*其它系数!$C$5</f>
        <v>923.99999999999989</v>
      </c>
      <c r="D160" s="11">
        <f>D48*其它系数!$C$5</f>
        <v>1120</v>
      </c>
      <c r="E160" s="11">
        <f>E48*其它系数!$C$5</f>
        <v>2429</v>
      </c>
      <c r="F160" s="11">
        <f>F48*其它系数!$C$5</f>
        <v>2804.2</v>
      </c>
    </row>
    <row r="161" spans="2:6" x14ac:dyDescent="0.2">
      <c r="B161" s="5">
        <v>42</v>
      </c>
      <c r="C161" s="11">
        <f>C49*其它系数!$C$5</f>
        <v>944.3</v>
      </c>
      <c r="D161" s="11">
        <f>D49*其它系数!$C$5</f>
        <v>1146.5999999999999</v>
      </c>
      <c r="E161" s="11">
        <f>E49*其它系数!$C$5</f>
        <v>2521.3999999999996</v>
      </c>
      <c r="F161" s="11">
        <f>F49*其它系数!$C$5</f>
        <v>2912</v>
      </c>
    </row>
    <row r="162" spans="2:6" x14ac:dyDescent="0.2">
      <c r="B162" s="5">
        <v>43</v>
      </c>
      <c r="C162" s="11">
        <f>C50*其它系数!$C$5</f>
        <v>1010.8</v>
      </c>
      <c r="D162" s="11">
        <f>D50*其它系数!$C$5</f>
        <v>1226.3999999999999</v>
      </c>
      <c r="E162" s="11">
        <f>E50*其它系数!$C$5</f>
        <v>2697.7999999999997</v>
      </c>
      <c r="F162" s="11">
        <f>F50*其它系数!$C$5</f>
        <v>3115</v>
      </c>
    </row>
    <row r="163" spans="2:6" x14ac:dyDescent="0.2">
      <c r="B163" s="5">
        <v>44</v>
      </c>
      <c r="C163" s="11">
        <f>C51*其它系数!$C$5</f>
        <v>1080.8</v>
      </c>
      <c r="D163" s="11">
        <f>D51*其它系数!$C$5</f>
        <v>1311.8</v>
      </c>
      <c r="E163" s="11">
        <f>E51*其它系数!$C$5</f>
        <v>2884.7</v>
      </c>
      <c r="F163" s="11">
        <f>F51*其它系数!$C$5</f>
        <v>3330.6</v>
      </c>
    </row>
    <row r="164" spans="2:6" x14ac:dyDescent="0.2">
      <c r="B164" s="5">
        <v>45</v>
      </c>
      <c r="C164" s="11">
        <f>C52*其它系数!$C$5</f>
        <v>1131.1999999999998</v>
      </c>
      <c r="D164" s="11">
        <f>D52*其它系数!$C$5</f>
        <v>1371.3</v>
      </c>
      <c r="E164" s="11">
        <f>E52*其它系数!$C$5</f>
        <v>2922.5</v>
      </c>
      <c r="F164" s="11">
        <f>F52*其它系数!$C$5</f>
        <v>3375.3999999999996</v>
      </c>
    </row>
    <row r="165" spans="2:6" x14ac:dyDescent="0.2">
      <c r="B165" s="5">
        <v>46</v>
      </c>
      <c r="C165" s="11">
        <f>C53*其它系数!$C$5</f>
        <v>1180.1999999999998</v>
      </c>
      <c r="D165" s="11">
        <f>D53*其它系数!$C$5</f>
        <v>1431.5</v>
      </c>
      <c r="E165" s="11">
        <f>E53*其它系数!$C$5</f>
        <v>2961</v>
      </c>
      <c r="F165" s="11">
        <f>F53*其它系数!$C$5</f>
        <v>3418.7999999999997</v>
      </c>
    </row>
    <row r="166" spans="2:6" x14ac:dyDescent="0.2">
      <c r="B166" s="5">
        <v>47</v>
      </c>
      <c r="C166" s="11">
        <f>C54*其它系数!$C$5</f>
        <v>1229.8999999999999</v>
      </c>
      <c r="D166" s="11">
        <f>D54*其它系数!$C$5</f>
        <v>1491</v>
      </c>
      <c r="E166" s="11">
        <f>E54*其它系数!$C$5</f>
        <v>3000.2</v>
      </c>
      <c r="F166" s="11">
        <f>F54*其它系数!$C$5</f>
        <v>3463.6</v>
      </c>
    </row>
    <row r="167" spans="2:6" x14ac:dyDescent="0.2">
      <c r="B167" s="5">
        <v>48</v>
      </c>
      <c r="C167" s="11">
        <f>C55*其它系数!$C$5</f>
        <v>1282.3999999999999</v>
      </c>
      <c r="D167" s="11">
        <f>D55*其它系数!$C$5</f>
        <v>1553.3</v>
      </c>
      <c r="E167" s="11">
        <f>E55*其它系数!$C$5</f>
        <v>3126.2</v>
      </c>
      <c r="F167" s="11">
        <f>F55*其它系数!$C$5</f>
        <v>3609.2</v>
      </c>
    </row>
    <row r="168" spans="2:6" x14ac:dyDescent="0.2">
      <c r="B168" s="5">
        <v>49</v>
      </c>
      <c r="C168" s="11">
        <f>C56*其它系数!$C$5</f>
        <v>1334.1999999999998</v>
      </c>
      <c r="D168" s="11">
        <f>D56*其它系数!$C$5</f>
        <v>1616.3</v>
      </c>
      <c r="E168" s="11">
        <f>E56*其它系数!$C$5</f>
        <v>3252.2</v>
      </c>
      <c r="F168" s="11">
        <f>F56*其它系数!$C$5</f>
        <v>3754.1</v>
      </c>
    </row>
    <row r="169" spans="2:6" x14ac:dyDescent="0.2">
      <c r="B169" s="5">
        <v>50</v>
      </c>
      <c r="C169" s="11">
        <f>C57*其它系数!$C$5</f>
        <v>1444.8</v>
      </c>
      <c r="D169" s="11">
        <f>D57*其它系数!$C$5</f>
        <v>1750.6999999999998</v>
      </c>
      <c r="E169" s="11">
        <f>E57*其它系数!$C$5</f>
        <v>3395</v>
      </c>
      <c r="F169" s="11">
        <f>F57*其它系数!$C$5</f>
        <v>3921.3999999999996</v>
      </c>
    </row>
    <row r="170" spans="2:6" x14ac:dyDescent="0.2">
      <c r="B170" s="5">
        <v>51</v>
      </c>
      <c r="C170" s="11">
        <f>C58*其它系数!$C$5</f>
        <v>1556.1</v>
      </c>
      <c r="D170" s="11">
        <f>D58*其它系数!$C$5</f>
        <v>1887.1999999999998</v>
      </c>
      <c r="E170" s="11">
        <f>E58*其它系数!$C$5</f>
        <v>3539.2</v>
      </c>
      <c r="F170" s="11">
        <f>F58*其它系数!$C$5</f>
        <v>4087.9999999999995</v>
      </c>
    </row>
    <row r="171" spans="2:6" x14ac:dyDescent="0.2">
      <c r="B171" s="5">
        <v>52</v>
      </c>
      <c r="C171" s="11">
        <f>C59*其它系数!$C$5</f>
        <v>1667.3999999999999</v>
      </c>
      <c r="D171" s="11">
        <f>D59*其它系数!$C$5</f>
        <v>2022.9999999999998</v>
      </c>
      <c r="E171" s="11">
        <f>E59*其它系数!$C$5</f>
        <v>3682.7</v>
      </c>
      <c r="F171" s="11">
        <f>F59*其它系数!$C$5</f>
        <v>4253.2</v>
      </c>
    </row>
    <row r="172" spans="2:6" x14ac:dyDescent="0.2">
      <c r="B172" s="5">
        <v>53</v>
      </c>
      <c r="C172" s="11">
        <f>C60*其它系数!$C$5</f>
        <v>1788.5</v>
      </c>
      <c r="D172" s="11">
        <f>D60*其它系数!$C$5</f>
        <v>2169.2999999999997</v>
      </c>
      <c r="E172" s="11">
        <f>E60*其它系数!$C$5</f>
        <v>3949.3999999999996</v>
      </c>
      <c r="F172" s="11">
        <f>F60*其它系数!$C$5</f>
        <v>4561.2</v>
      </c>
    </row>
    <row r="173" spans="2:6" x14ac:dyDescent="0.2">
      <c r="B173" s="5">
        <v>54</v>
      </c>
      <c r="C173" s="11">
        <f>C61*其它系数!$C$5</f>
        <v>1912.3999999999999</v>
      </c>
      <c r="D173" s="11">
        <f>D61*其它系数!$C$5</f>
        <v>2318.3999999999996</v>
      </c>
      <c r="E173" s="11">
        <f>E61*其它系数!$C$5</f>
        <v>4223.0999999999995</v>
      </c>
      <c r="F173" s="11">
        <f>F61*其它系数!$C$5</f>
        <v>4877.5999999999995</v>
      </c>
    </row>
    <row r="174" spans="2:6" x14ac:dyDescent="0.2">
      <c r="B174" s="5">
        <v>55</v>
      </c>
      <c r="C174" s="11">
        <f>C62*其它系数!$C$5</f>
        <v>2020.1999999999998</v>
      </c>
      <c r="D174" s="11">
        <f>D62*其它系数!$C$5</f>
        <v>2450.6999999999998</v>
      </c>
      <c r="E174" s="11">
        <f>E62*其它系数!$C$5</f>
        <v>4264.3999999999996</v>
      </c>
      <c r="F174" s="11">
        <f>F62*其它系数!$C$5</f>
        <v>4925.2</v>
      </c>
    </row>
    <row r="175" spans="2:6" x14ac:dyDescent="0.2">
      <c r="B175" s="5">
        <v>56</v>
      </c>
      <c r="C175" s="11">
        <f>C63*其它系数!$C$5</f>
        <v>2128.6999999999998</v>
      </c>
      <c r="D175" s="11">
        <f>D63*其它系数!$C$5</f>
        <v>2580.8999999999996</v>
      </c>
      <c r="E175" s="11">
        <f>E63*其它系数!$C$5</f>
        <v>4306.3999999999996</v>
      </c>
      <c r="F175" s="11">
        <f>F63*其它系数!$C$5</f>
        <v>4972.7999999999993</v>
      </c>
    </row>
    <row r="176" spans="2:6" x14ac:dyDescent="0.2">
      <c r="B176" s="5">
        <v>57</v>
      </c>
      <c r="C176" s="11">
        <f>C64*其它系数!$C$5</f>
        <v>2237.1999999999998</v>
      </c>
      <c r="D176" s="11">
        <f>D64*其它系数!$C$5</f>
        <v>2711.7999999999997</v>
      </c>
      <c r="E176" s="11">
        <f>E64*其它系数!$C$5</f>
        <v>4345.5999999999995</v>
      </c>
      <c r="F176" s="11">
        <f>F64*其它系数!$C$5</f>
        <v>5020.3999999999996</v>
      </c>
    </row>
    <row r="177" spans="2:6" x14ac:dyDescent="0.2">
      <c r="B177" s="5">
        <v>58</v>
      </c>
      <c r="C177" s="11">
        <f>C65*其它系数!$C$5</f>
        <v>2341.5</v>
      </c>
      <c r="D177" s="11">
        <f>D65*其它系数!$C$5</f>
        <v>2838.5</v>
      </c>
      <c r="E177" s="11">
        <f>E65*其它系数!$C$5</f>
        <v>4548.5999999999995</v>
      </c>
      <c r="F177" s="11">
        <f>F65*其它系数!$C$5</f>
        <v>5255.5999999999995</v>
      </c>
    </row>
    <row r="178" spans="2:6" x14ac:dyDescent="0.2">
      <c r="B178" s="5">
        <v>59</v>
      </c>
      <c r="C178" s="11">
        <f>C66*其它系数!$C$5</f>
        <v>2437.3999999999996</v>
      </c>
      <c r="D178" s="11">
        <f>D66*其它系数!$C$5</f>
        <v>2954.7</v>
      </c>
      <c r="E178" s="11">
        <f>E66*其它系数!$C$5</f>
        <v>4732.7</v>
      </c>
      <c r="F178" s="11">
        <f>F66*其它系数!$C$5</f>
        <v>5467.7</v>
      </c>
    </row>
    <row r="179" spans="2:6" x14ac:dyDescent="0.2">
      <c r="B179" s="5">
        <v>60</v>
      </c>
      <c r="C179" s="11">
        <f>C67*其它系数!$C$5</f>
        <v>2972.8999999999996</v>
      </c>
      <c r="D179" s="11">
        <f>D67*其它系数!$C$5</f>
        <v>3603.6</v>
      </c>
      <c r="E179" s="11">
        <f>E67*其它系数!$C$5</f>
        <v>5077.0999999999995</v>
      </c>
      <c r="F179" s="11">
        <f>F67*其它系数!$C$5</f>
        <v>5864.5999999999995</v>
      </c>
    </row>
    <row r="180" spans="2:6" x14ac:dyDescent="0.2">
      <c r="B180" s="5">
        <v>61</v>
      </c>
      <c r="C180" s="11">
        <f>C68*其它系数!$C$5</f>
        <v>3061.7999999999997</v>
      </c>
      <c r="D180" s="11">
        <f>D68*其它系数!$C$5</f>
        <v>3711.3999999999996</v>
      </c>
      <c r="E180" s="11">
        <f>E68*其它系数!$C$5</f>
        <v>5227.5999999999995</v>
      </c>
      <c r="F180" s="11">
        <f>F68*其它系数!$C$5</f>
        <v>6038.2</v>
      </c>
    </row>
    <row r="181" spans="2:6" x14ac:dyDescent="0.2">
      <c r="B181" s="5">
        <v>62</v>
      </c>
      <c r="C181" s="11">
        <f>C69*其它系数!$C$5</f>
        <v>3133.2</v>
      </c>
      <c r="D181" s="11">
        <f>D69*其它系数!$C$5</f>
        <v>3796.7999999999997</v>
      </c>
      <c r="E181" s="11">
        <f>E69*其它系数!$C$5</f>
        <v>5350.0999999999995</v>
      </c>
      <c r="F181" s="11">
        <f>F69*其它系数!$C$5</f>
        <v>6180.2999999999993</v>
      </c>
    </row>
    <row r="182" spans="2:6" x14ac:dyDescent="0.2">
      <c r="B182" s="5">
        <v>63</v>
      </c>
      <c r="C182" s="11">
        <f>C70*其它系数!$C$5</f>
        <v>3193.3999999999996</v>
      </c>
      <c r="D182" s="11">
        <f>D70*其它系数!$C$5</f>
        <v>3869.6</v>
      </c>
      <c r="E182" s="11">
        <f>E70*其它系数!$C$5</f>
        <v>5451.5999999999995</v>
      </c>
      <c r="F182" s="11">
        <f>F70*其它系数!$C$5</f>
        <v>6295.7999999999993</v>
      </c>
    </row>
    <row r="183" spans="2:6" x14ac:dyDescent="0.2">
      <c r="B183" s="5">
        <v>64</v>
      </c>
      <c r="C183" s="11">
        <f>C71*其它系数!$C$5</f>
        <v>3241.7</v>
      </c>
      <c r="D183" s="11">
        <f>D71*其它系数!$C$5</f>
        <v>3929.7999999999997</v>
      </c>
      <c r="E183" s="11">
        <f>E71*其它系数!$C$5</f>
        <v>5534.9</v>
      </c>
      <c r="F183" s="11">
        <f>F71*其它系数!$C$5</f>
        <v>6392.4</v>
      </c>
    </row>
    <row r="184" spans="2:6" x14ac:dyDescent="0.2">
      <c r="B184" s="5">
        <v>65</v>
      </c>
      <c r="C184" s="11">
        <f>C72*其它系数!$C$5</f>
        <v>4191.5999999999995</v>
      </c>
      <c r="D184" s="11">
        <f>D72*其它系数!$C$5</f>
        <v>5084.0999999999995</v>
      </c>
      <c r="E184" s="11">
        <f>E72*其它系数!$C$5</f>
        <v>6186.5999999999995</v>
      </c>
      <c r="F184" s="11">
        <f>F72*其它系数!$C$5</f>
        <v>7146.2999999999993</v>
      </c>
    </row>
    <row r="185" spans="2:6" x14ac:dyDescent="0.2">
      <c r="B185" s="5">
        <v>66</v>
      </c>
      <c r="C185" s="11">
        <f>C73*其它系数!$C$5</f>
        <v>4307.7999999999993</v>
      </c>
      <c r="D185" s="11">
        <f>D73*其它系数!$C$5</f>
        <v>5223.3999999999996</v>
      </c>
      <c r="E185" s="11">
        <f>E73*其它系数!$C$5</f>
        <v>6356.7</v>
      </c>
      <c r="F185" s="11">
        <f>F73*其它系数!$C$5</f>
        <v>7341.5999999999995</v>
      </c>
    </row>
    <row r="186" spans="2:6" x14ac:dyDescent="0.2">
      <c r="B186" s="5">
        <v>67</v>
      </c>
      <c r="C186" s="11">
        <f>C74*其它系数!$C$5</f>
        <v>4421.8999999999996</v>
      </c>
      <c r="D186" s="11">
        <f>D74*其它系数!$C$5</f>
        <v>5363.4</v>
      </c>
      <c r="E186" s="11">
        <f>E74*其它系数!$C$5</f>
        <v>6526.7999999999993</v>
      </c>
      <c r="F186" s="11">
        <f>F74*其它系数!$C$5</f>
        <v>7538.2999999999993</v>
      </c>
    </row>
    <row r="187" spans="2:6" x14ac:dyDescent="0.2">
      <c r="B187" s="5">
        <v>68</v>
      </c>
      <c r="C187" s="11">
        <f>C75*其它系数!$C$5</f>
        <v>4505.8999999999996</v>
      </c>
      <c r="D187" s="11">
        <f>D75*其它系数!$C$5</f>
        <v>5465.5999999999995</v>
      </c>
      <c r="E187" s="11">
        <f>E75*其它系数!$C$5</f>
        <v>6651.4</v>
      </c>
      <c r="F187" s="11">
        <f>F75*其它系数!$C$5</f>
        <v>7681.7999999999993</v>
      </c>
    </row>
    <row r="188" spans="2:6" x14ac:dyDescent="0.2">
      <c r="B188" s="5">
        <v>69</v>
      </c>
      <c r="C188" s="11">
        <f>C76*其它系数!$C$5</f>
        <v>4602.5</v>
      </c>
      <c r="D188" s="11">
        <f>D76*其它系数!$C$5</f>
        <v>5581.7999999999993</v>
      </c>
      <c r="E188" s="11">
        <f>E76*其它系数!$C$5</f>
        <v>6792.7999999999993</v>
      </c>
      <c r="F188" s="11">
        <f>F76*其它系数!$C$5</f>
        <v>7844.9</v>
      </c>
    </row>
    <row r="189" spans="2:6" x14ac:dyDescent="0.2">
      <c r="B189" s="5">
        <v>70</v>
      </c>
      <c r="C189" s="11">
        <f>C77*其它系数!$C$5</f>
        <v>5163.2</v>
      </c>
      <c r="D189" s="11">
        <f>D77*其它系数!$C$5</f>
        <v>6261.5</v>
      </c>
      <c r="E189" s="11">
        <f>E77*其它系数!$C$5</f>
        <v>7221.2</v>
      </c>
      <c r="F189" s="11">
        <f>F77*其它系数!$C$5</f>
        <v>8339.7999999999993</v>
      </c>
    </row>
    <row r="190" spans="2:6" x14ac:dyDescent="0.2">
      <c r="B190" s="5">
        <v>71</v>
      </c>
      <c r="C190" s="11">
        <f>C78*其它系数!$C$5</f>
        <v>5320.7</v>
      </c>
      <c r="D190" s="11">
        <f>D78*其它系数!$C$5</f>
        <v>6453.2999999999993</v>
      </c>
      <c r="E190" s="11">
        <f>E78*其它系数!$C$5</f>
        <v>7442.4</v>
      </c>
      <c r="F190" s="11">
        <f>F78*其它系数!$C$5</f>
        <v>8595.2999999999993</v>
      </c>
    </row>
    <row r="191" spans="2:6" x14ac:dyDescent="0.2">
      <c r="B191" s="5">
        <v>72</v>
      </c>
      <c r="C191" s="11">
        <f>C79*其它系数!$C$5</f>
        <v>5537.7</v>
      </c>
      <c r="D191" s="11">
        <f>D79*其它系数!$C$5</f>
        <v>6715.0999999999995</v>
      </c>
      <c r="E191" s="11">
        <f>E79*其它系数!$C$5</f>
        <v>7743.4</v>
      </c>
      <c r="F191" s="11">
        <f>F79*其它系数!$C$5</f>
        <v>8943.9</v>
      </c>
    </row>
    <row r="192" spans="2:6" x14ac:dyDescent="0.2">
      <c r="B192" s="5">
        <v>73</v>
      </c>
      <c r="C192" s="11">
        <f>C80*其它系数!$C$5</f>
        <v>5789.7</v>
      </c>
      <c r="D192" s="11">
        <f>D80*其它系数!$C$5</f>
        <v>7021.7</v>
      </c>
      <c r="E192" s="11">
        <f>E80*其它系数!$C$5</f>
        <v>8097.5999999999995</v>
      </c>
      <c r="F192" s="11">
        <f>F80*其它系数!$C$5</f>
        <v>9352</v>
      </c>
    </row>
    <row r="193" spans="2:6" x14ac:dyDescent="0.2">
      <c r="B193" s="5">
        <v>74</v>
      </c>
      <c r="C193" s="11">
        <f>C81*其它系数!$C$5</f>
        <v>6083.7</v>
      </c>
      <c r="D193" s="11">
        <f>D81*其它系数!$C$5</f>
        <v>7378.7</v>
      </c>
      <c r="E193" s="11">
        <f>E81*其它系数!$C$5</f>
        <v>8509.1999999999989</v>
      </c>
      <c r="F193" s="11">
        <f>F81*其它系数!$C$5</f>
        <v>9828</v>
      </c>
    </row>
    <row r="194" spans="2:6" x14ac:dyDescent="0.2">
      <c r="B194" s="5">
        <v>75</v>
      </c>
      <c r="C194" s="11">
        <f>C82*其它系数!$C$5</f>
        <v>6293.7</v>
      </c>
      <c r="D194" s="11">
        <f>D82*其它系数!$C$5</f>
        <v>7632.7999999999993</v>
      </c>
      <c r="E194" s="11">
        <f>E82*其它系数!$C$5</f>
        <v>8897.6999999999989</v>
      </c>
      <c r="F194" s="11">
        <f>F82*其它系数!$C$5</f>
        <v>10275.299999999999</v>
      </c>
    </row>
    <row r="195" spans="2:6" x14ac:dyDescent="0.2">
      <c r="B195" s="5">
        <v>76</v>
      </c>
      <c r="C195" s="11">
        <f>C83*其它系数!$C$5</f>
        <v>6503</v>
      </c>
      <c r="D195" s="11">
        <f>D83*其它系数!$C$5</f>
        <v>7886.2</v>
      </c>
      <c r="E195" s="11">
        <f>E83*其它系数!$C$5</f>
        <v>9284.7999999999993</v>
      </c>
      <c r="F195" s="11">
        <f>F83*其它系数!$C$5</f>
        <v>10724</v>
      </c>
    </row>
    <row r="196" spans="2:6" x14ac:dyDescent="0.2">
      <c r="B196" s="5">
        <v>77</v>
      </c>
      <c r="C196" s="11">
        <f>C84*其它系数!$C$5</f>
        <v>6713</v>
      </c>
      <c r="D196" s="11">
        <f>D84*其它系数!$C$5</f>
        <v>8139.5999999999995</v>
      </c>
      <c r="E196" s="11">
        <f>E84*其它系数!$C$5</f>
        <v>9672.5999999999985</v>
      </c>
      <c r="F196" s="11">
        <f>F84*其它系数!$C$5</f>
        <v>11171.3</v>
      </c>
    </row>
    <row r="197" spans="2:6" x14ac:dyDescent="0.2">
      <c r="B197" s="5">
        <v>78</v>
      </c>
      <c r="C197" s="11">
        <f>C85*其它系数!$C$5</f>
        <v>7177.7999999999993</v>
      </c>
      <c r="D197" s="11">
        <f>D85*其它系数!$C$5</f>
        <v>8705.9</v>
      </c>
      <c r="E197" s="11">
        <f>E85*其它系数!$C$5</f>
        <v>10346.699999999999</v>
      </c>
      <c r="F197" s="11">
        <f>F85*其它系数!$C$5</f>
        <v>11949</v>
      </c>
    </row>
    <row r="198" spans="2:6" x14ac:dyDescent="0.2">
      <c r="B198" s="5">
        <v>79</v>
      </c>
      <c r="C198" s="11">
        <f>C86*其它系数!$C$5</f>
        <v>7705.5999999999995</v>
      </c>
      <c r="D198" s="11">
        <f>D86*其它系数!$C$5</f>
        <v>9344.2999999999993</v>
      </c>
      <c r="E198" s="11">
        <f>E86*其它系数!$C$5</f>
        <v>11104.099999999999</v>
      </c>
      <c r="F198" s="11">
        <f>F86*其它系数!$C$5</f>
        <v>12824.699999999999</v>
      </c>
    </row>
    <row r="199" spans="2:6" x14ac:dyDescent="0.2">
      <c r="B199" s="5">
        <v>80</v>
      </c>
      <c r="C199" s="11">
        <f>C87*其它系数!$C$5</f>
        <v>9850.4</v>
      </c>
      <c r="D199" s="11">
        <f>D87*其它系数!$C$5</f>
        <v>11956</v>
      </c>
      <c r="E199" s="11">
        <f>E87*其它系数!$C$5</f>
        <v>14207.9</v>
      </c>
      <c r="F199" s="11">
        <f>F87*其它系数!$C$5</f>
        <v>16408</v>
      </c>
    </row>
    <row r="200" spans="2:6" x14ac:dyDescent="0.2">
      <c r="B200" s="5">
        <v>81</v>
      </c>
      <c r="C200" s="11">
        <f>C88*其它系数!$C$5</f>
        <v>9850.4</v>
      </c>
      <c r="D200" s="11">
        <f>D88*其它系数!$C$5</f>
        <v>11956</v>
      </c>
      <c r="E200" s="11">
        <f>E88*其它系数!$C$5</f>
        <v>14207.9</v>
      </c>
      <c r="F200" s="11">
        <f>F88*其它系数!$C$5</f>
        <v>16408</v>
      </c>
    </row>
    <row r="201" spans="2:6" x14ac:dyDescent="0.2">
      <c r="B201" s="5">
        <v>82</v>
      </c>
      <c r="C201" s="11">
        <f>C89*其它系数!$C$5</f>
        <v>9850.4</v>
      </c>
      <c r="D201" s="11">
        <f>D89*其它系数!$C$5</f>
        <v>11956</v>
      </c>
      <c r="E201" s="11">
        <f>E89*其它系数!$C$5</f>
        <v>14207.9</v>
      </c>
      <c r="F201" s="11">
        <f>F89*其它系数!$C$5</f>
        <v>16408</v>
      </c>
    </row>
    <row r="202" spans="2:6" x14ac:dyDescent="0.2">
      <c r="B202" s="5">
        <v>83</v>
      </c>
      <c r="C202" s="11">
        <f>C90*其它系数!$C$5</f>
        <v>9850.4</v>
      </c>
      <c r="D202" s="11">
        <f>D90*其它系数!$C$5</f>
        <v>11956</v>
      </c>
      <c r="E202" s="11">
        <f>E90*其它系数!$C$5</f>
        <v>14207.9</v>
      </c>
      <c r="F202" s="11">
        <f>F90*其它系数!$C$5</f>
        <v>16408</v>
      </c>
    </row>
    <row r="203" spans="2:6" x14ac:dyDescent="0.2">
      <c r="B203" s="5">
        <v>84</v>
      </c>
      <c r="C203" s="11">
        <f>C91*其它系数!$C$5</f>
        <v>9850.4</v>
      </c>
      <c r="D203" s="11">
        <f>D91*其它系数!$C$5</f>
        <v>11956</v>
      </c>
      <c r="E203" s="11">
        <f>E91*其它系数!$C$5</f>
        <v>14207.9</v>
      </c>
      <c r="F203" s="11">
        <f>F91*其它系数!$C$5</f>
        <v>16408</v>
      </c>
    </row>
    <row r="204" spans="2:6" x14ac:dyDescent="0.2">
      <c r="B204" s="5">
        <v>85</v>
      </c>
      <c r="C204" s="11">
        <f>C92*其它系数!$C$5</f>
        <v>12707.8</v>
      </c>
      <c r="D204" s="11">
        <f>D92*其它系数!$C$5</f>
        <v>15425.199999999999</v>
      </c>
      <c r="E204" s="11">
        <f>E92*其它系数!$C$5</f>
        <v>18330.899999999998</v>
      </c>
      <c r="F204" s="11">
        <f>F92*其它系数!$C$5</f>
        <v>21170.1</v>
      </c>
    </row>
    <row r="205" spans="2:6" x14ac:dyDescent="0.2">
      <c r="B205" s="5">
        <v>86</v>
      </c>
      <c r="C205" s="11">
        <f>C93*其它系数!$C$5</f>
        <v>12707.8</v>
      </c>
      <c r="D205" s="11">
        <f>D93*其它系数!$C$5</f>
        <v>15425.199999999999</v>
      </c>
      <c r="E205" s="11">
        <f>E93*其它系数!$C$5</f>
        <v>18330.899999999998</v>
      </c>
      <c r="F205" s="11">
        <f>F93*其它系数!$C$5</f>
        <v>21170.1</v>
      </c>
    </row>
    <row r="206" spans="2:6" x14ac:dyDescent="0.2">
      <c r="B206" s="5">
        <v>87</v>
      </c>
      <c r="C206" s="11">
        <f>C94*其它系数!$C$5</f>
        <v>12707.8</v>
      </c>
      <c r="D206" s="11">
        <f>D94*其它系数!$C$5</f>
        <v>15425.199999999999</v>
      </c>
      <c r="E206" s="11">
        <f>E94*其它系数!$C$5</f>
        <v>18330.899999999998</v>
      </c>
      <c r="F206" s="11">
        <f>F94*其它系数!$C$5</f>
        <v>21170.1</v>
      </c>
    </row>
    <row r="207" spans="2:6" x14ac:dyDescent="0.2">
      <c r="B207" s="5">
        <v>88</v>
      </c>
      <c r="C207" s="11">
        <f>C95*其它系数!$C$5</f>
        <v>12707.8</v>
      </c>
      <c r="D207" s="11">
        <f>D95*其它系数!$C$5</f>
        <v>15425.199999999999</v>
      </c>
      <c r="E207" s="11">
        <f>E95*其它系数!$C$5</f>
        <v>18330.899999999998</v>
      </c>
      <c r="F207" s="11">
        <f>F95*其它系数!$C$5</f>
        <v>21170.1</v>
      </c>
    </row>
    <row r="208" spans="2:6" x14ac:dyDescent="0.2">
      <c r="B208" s="5">
        <v>89</v>
      </c>
      <c r="C208" s="11">
        <f>C96*其它系数!$C$5</f>
        <v>12707.8</v>
      </c>
      <c r="D208" s="11">
        <f>D96*其它系数!$C$5</f>
        <v>15425.199999999999</v>
      </c>
      <c r="E208" s="11">
        <f>E96*其它系数!$C$5</f>
        <v>18330.899999999998</v>
      </c>
      <c r="F208" s="11">
        <f>F96*其它系数!$C$5</f>
        <v>21170.1</v>
      </c>
    </row>
    <row r="209" spans="2:6" x14ac:dyDescent="0.2">
      <c r="B209" s="5">
        <v>90</v>
      </c>
      <c r="C209" s="11">
        <f>C97*其它系数!$C$5</f>
        <v>16420.599999999999</v>
      </c>
      <c r="D209" s="11">
        <f>D97*其它系数!$C$5</f>
        <v>19931.8</v>
      </c>
      <c r="E209" s="11">
        <f>E97*其它系数!$C$5</f>
        <v>23686.6</v>
      </c>
      <c r="F209" s="11">
        <f>F97*其它系数!$C$5</f>
        <v>27354.6</v>
      </c>
    </row>
    <row r="210" spans="2:6" x14ac:dyDescent="0.2">
      <c r="B210" s="5">
        <v>91</v>
      </c>
      <c r="C210" s="11">
        <f>C98*其它系数!$C$5</f>
        <v>16420.599999999999</v>
      </c>
      <c r="D210" s="11">
        <f>D98*其它系数!$C$5</f>
        <v>19931.8</v>
      </c>
      <c r="E210" s="11">
        <f>E98*其它系数!$C$5</f>
        <v>23686.6</v>
      </c>
      <c r="F210" s="11">
        <f>F98*其它系数!$C$5</f>
        <v>27354.6</v>
      </c>
    </row>
    <row r="211" spans="2:6" x14ac:dyDescent="0.2">
      <c r="B211" s="5">
        <v>92</v>
      </c>
      <c r="C211" s="11">
        <f>C99*其它系数!$C$5</f>
        <v>16420.599999999999</v>
      </c>
      <c r="D211" s="11">
        <f>D99*其它系数!$C$5</f>
        <v>19931.8</v>
      </c>
      <c r="E211" s="11">
        <f>E99*其它系数!$C$5</f>
        <v>23686.6</v>
      </c>
      <c r="F211" s="11">
        <f>F99*其它系数!$C$5</f>
        <v>27354.6</v>
      </c>
    </row>
    <row r="212" spans="2:6" x14ac:dyDescent="0.2">
      <c r="B212" s="5">
        <v>93</v>
      </c>
      <c r="C212" s="11">
        <f>C100*其它系数!$C$5</f>
        <v>16420.599999999999</v>
      </c>
      <c r="D212" s="11">
        <f>D100*其它系数!$C$5</f>
        <v>19931.8</v>
      </c>
      <c r="E212" s="11">
        <f>E100*其它系数!$C$5</f>
        <v>23686.6</v>
      </c>
      <c r="F212" s="11">
        <f>F100*其它系数!$C$5</f>
        <v>27354.6</v>
      </c>
    </row>
    <row r="213" spans="2:6" x14ac:dyDescent="0.2">
      <c r="B213" s="5">
        <v>94</v>
      </c>
      <c r="C213" s="11">
        <f>C101*其它系数!$C$5</f>
        <v>16420.599999999999</v>
      </c>
      <c r="D213" s="11">
        <f>D101*其它系数!$C$5</f>
        <v>19931.8</v>
      </c>
      <c r="E213" s="11">
        <f>E101*其它系数!$C$5</f>
        <v>23686.6</v>
      </c>
      <c r="F213" s="11">
        <f>F101*其它系数!$C$5</f>
        <v>27354.6</v>
      </c>
    </row>
    <row r="214" spans="2:6" x14ac:dyDescent="0.2">
      <c r="B214" s="5">
        <v>95</v>
      </c>
      <c r="C214" s="11">
        <f>C102*其它系数!$C$5</f>
        <v>21142.1</v>
      </c>
      <c r="D214" s="11">
        <f>D102*其它系数!$C$5</f>
        <v>25663.399999999998</v>
      </c>
      <c r="E214" s="11">
        <f>E102*其它系数!$C$5</f>
        <v>30496.199999999997</v>
      </c>
      <c r="F214" s="11">
        <f>F102*其它系数!$C$5</f>
        <v>35220.5</v>
      </c>
    </row>
    <row r="215" spans="2:6" x14ac:dyDescent="0.2">
      <c r="B215" s="5">
        <v>96</v>
      </c>
      <c r="C215" s="11">
        <f>C103*其它系数!$C$5</f>
        <v>21142.1</v>
      </c>
      <c r="D215" s="11">
        <f>D103*其它系数!$C$5</f>
        <v>25663.399999999998</v>
      </c>
      <c r="E215" s="11">
        <f>E103*其它系数!$C$5</f>
        <v>30496.199999999997</v>
      </c>
      <c r="F215" s="11">
        <f>F103*其它系数!$C$5</f>
        <v>35220.5</v>
      </c>
    </row>
    <row r="216" spans="2:6" x14ac:dyDescent="0.2">
      <c r="B216" s="5">
        <v>97</v>
      </c>
      <c r="C216" s="11">
        <f>C104*其它系数!$C$5</f>
        <v>21142.1</v>
      </c>
      <c r="D216" s="11">
        <f>D104*其它系数!$C$5</f>
        <v>25663.399999999998</v>
      </c>
      <c r="E216" s="11">
        <f>E104*其它系数!$C$5</f>
        <v>30496.199999999997</v>
      </c>
      <c r="F216" s="11">
        <f>F104*其它系数!$C$5</f>
        <v>35220.5</v>
      </c>
    </row>
    <row r="217" spans="2:6" x14ac:dyDescent="0.2">
      <c r="B217" s="5">
        <v>98</v>
      </c>
      <c r="C217" s="11">
        <f>C105*其它系数!$C$5</f>
        <v>21142.1</v>
      </c>
      <c r="D217" s="11">
        <f>D105*其它系数!$C$5</f>
        <v>25663.399999999998</v>
      </c>
      <c r="E217" s="11">
        <f>E105*其它系数!$C$5</f>
        <v>30496.199999999997</v>
      </c>
      <c r="F217" s="11">
        <f>F105*其它系数!$C$5</f>
        <v>35220.5</v>
      </c>
    </row>
    <row r="218" spans="2:6" x14ac:dyDescent="0.2">
      <c r="B218" s="5">
        <v>99</v>
      </c>
      <c r="C218" s="11">
        <f>C106*其它系数!$C$5</f>
        <v>21142.1</v>
      </c>
      <c r="D218" s="11">
        <f>D106*其它系数!$C$5</f>
        <v>25663.399999999998</v>
      </c>
      <c r="E218" s="11">
        <f>E106*其它系数!$C$5</f>
        <v>30496.199999999997</v>
      </c>
      <c r="F218" s="11">
        <f>F106*其它系数!$C$5</f>
        <v>35220.5</v>
      </c>
    </row>
    <row r="219" spans="2:6" x14ac:dyDescent="0.2">
      <c r="B219" s="5">
        <v>100</v>
      </c>
      <c r="C219" s="11">
        <f>C107*其它系数!$C$5</f>
        <v>24031</v>
      </c>
      <c r="D219" s="11">
        <f>D107*其它系数!$C$5</f>
        <v>29168.999999999996</v>
      </c>
      <c r="E219" s="11">
        <f>E107*其它系数!$C$5</f>
        <v>34664</v>
      </c>
      <c r="F219" s="11">
        <f>F107*其它系数!$C$5</f>
        <v>40032.299999999996</v>
      </c>
    </row>
    <row r="220" spans="2:6" x14ac:dyDescent="0.2">
      <c r="B220" s="5">
        <v>101</v>
      </c>
      <c r="C220" s="11">
        <f>C108*其它系数!$C$5</f>
        <v>24031</v>
      </c>
      <c r="D220" s="11">
        <f>D108*其它系数!$C$5</f>
        <v>29168.999999999996</v>
      </c>
      <c r="E220" s="11">
        <f>E108*其它系数!$C$5</f>
        <v>34664</v>
      </c>
      <c r="F220" s="11">
        <f>F108*其它系数!$C$5</f>
        <v>40032.299999999996</v>
      </c>
    </row>
    <row r="221" spans="2:6" x14ac:dyDescent="0.2">
      <c r="B221" s="5">
        <v>102</v>
      </c>
      <c r="C221" s="11">
        <f>C109*其它系数!$C$5</f>
        <v>24031</v>
      </c>
      <c r="D221" s="11">
        <f>D109*其它系数!$C$5</f>
        <v>29168.999999999996</v>
      </c>
      <c r="E221" s="11">
        <f>E109*其它系数!$C$5</f>
        <v>34664</v>
      </c>
      <c r="F221" s="11">
        <f>F109*其它系数!$C$5</f>
        <v>40032.299999999996</v>
      </c>
    </row>
    <row r="222" spans="2:6" x14ac:dyDescent="0.2">
      <c r="B222" s="5">
        <v>103</v>
      </c>
      <c r="C222" s="11">
        <f>C110*其它系数!$C$5</f>
        <v>24031</v>
      </c>
      <c r="D222" s="11">
        <f>D110*其它系数!$C$5</f>
        <v>29168.999999999996</v>
      </c>
      <c r="E222" s="11">
        <f>E110*其它系数!$C$5</f>
        <v>34664</v>
      </c>
      <c r="F222" s="11">
        <f>F110*其它系数!$C$5</f>
        <v>40032.299999999996</v>
      </c>
    </row>
    <row r="223" spans="2:6" x14ac:dyDescent="0.2">
      <c r="B223" s="5">
        <v>104</v>
      </c>
      <c r="C223" s="11">
        <f>C111*其它系数!$C$5</f>
        <v>24031</v>
      </c>
      <c r="D223" s="11">
        <f>D111*其它系数!$C$5</f>
        <v>29168.999999999996</v>
      </c>
      <c r="E223" s="11">
        <f>E111*其它系数!$C$5</f>
        <v>34664</v>
      </c>
      <c r="F223" s="11">
        <f>F111*其它系数!$C$5</f>
        <v>40032.299999999996</v>
      </c>
    </row>
    <row r="224" spans="2:6" x14ac:dyDescent="0.2">
      <c r="B224" s="5">
        <v>105</v>
      </c>
      <c r="C224" s="11">
        <f>C112*其它系数!$C$5</f>
        <v>24031</v>
      </c>
      <c r="D224" s="11">
        <f>D112*其它系数!$C$5</f>
        <v>29168.999999999996</v>
      </c>
      <c r="E224" s="11">
        <f>E112*其它系数!$C$5</f>
        <v>34664</v>
      </c>
      <c r="F224" s="11">
        <f>F112*其它系数!$C$5</f>
        <v>40032.299999999996</v>
      </c>
    </row>
    <row r="227" spans="2:6" ht="45" customHeight="1" x14ac:dyDescent="0.2">
      <c r="B227" s="37" t="s">
        <v>26</v>
      </c>
      <c r="C227" s="37"/>
      <c r="D227" s="37"/>
      <c r="E227" s="37"/>
      <c r="F227" s="37"/>
    </row>
    <row r="228" spans="2:6" ht="14.1" customHeight="1" x14ac:dyDescent="0.2">
      <c r="B228" s="38" t="s">
        <v>6</v>
      </c>
      <c r="C228" s="36" t="s">
        <v>7</v>
      </c>
      <c r="D228" s="36" t="s">
        <v>8</v>
      </c>
      <c r="E228" s="36" t="s">
        <v>9</v>
      </c>
      <c r="F228" s="36" t="s">
        <v>10</v>
      </c>
    </row>
    <row r="229" spans="2:6" x14ac:dyDescent="0.2">
      <c r="B229" s="38"/>
      <c r="C229" s="36"/>
      <c r="D229" s="36"/>
      <c r="E229" s="36"/>
      <c r="F229" s="36"/>
    </row>
    <row r="230" spans="2:6" x14ac:dyDescent="0.2">
      <c r="B230" s="38"/>
      <c r="C230" s="31" t="s">
        <v>15</v>
      </c>
      <c r="D230" s="31" t="s">
        <v>15</v>
      </c>
      <c r="E230" s="31" t="s">
        <v>15</v>
      </c>
      <c r="F230" s="31" t="s">
        <v>15</v>
      </c>
    </row>
    <row r="231" spans="2:6" x14ac:dyDescent="0.2">
      <c r="B231" s="2">
        <v>0</v>
      </c>
      <c r="C231" s="11">
        <f>C7*其它系数!$C$6</f>
        <v>840.6</v>
      </c>
      <c r="D231" s="11">
        <f>D7*其它系数!$C$6</f>
        <v>1017.5999999999999</v>
      </c>
      <c r="E231" s="11">
        <f>E7*其它系数!$C$6</f>
        <v>1878.6</v>
      </c>
      <c r="F231" s="11">
        <f>F7*其它系数!$C$6</f>
        <v>2169.6</v>
      </c>
    </row>
    <row r="232" spans="2:6" x14ac:dyDescent="0.2">
      <c r="B232" s="2">
        <v>1</v>
      </c>
      <c r="C232" s="11">
        <f>C8*其它系数!$C$6</f>
        <v>840.6</v>
      </c>
      <c r="D232" s="11">
        <f>D8*其它系数!$C$6</f>
        <v>1017.5999999999999</v>
      </c>
      <c r="E232" s="11">
        <f>E8*其它系数!$C$6</f>
        <v>1878.6</v>
      </c>
      <c r="F232" s="11">
        <f>F8*其它系数!$C$6</f>
        <v>2169.6</v>
      </c>
    </row>
    <row r="233" spans="2:6" x14ac:dyDescent="0.2">
      <c r="B233" s="2">
        <v>2</v>
      </c>
      <c r="C233" s="11">
        <f>C9*其它系数!$C$6</f>
        <v>790.8</v>
      </c>
      <c r="D233" s="11">
        <f>D9*其它系数!$C$6</f>
        <v>957.59999999999991</v>
      </c>
      <c r="E233" s="11">
        <f>E9*其它系数!$C$6</f>
        <v>1768.8</v>
      </c>
      <c r="F233" s="11">
        <f>F9*其它系数!$C$6</f>
        <v>2043</v>
      </c>
    </row>
    <row r="234" spans="2:6" x14ac:dyDescent="0.2">
      <c r="B234" s="5">
        <v>3</v>
      </c>
      <c r="C234" s="11">
        <f>C10*其它系数!$C$6</f>
        <v>790.8</v>
      </c>
      <c r="D234" s="11">
        <f>D10*其它系数!$C$6</f>
        <v>957.59999999999991</v>
      </c>
      <c r="E234" s="11">
        <f>E10*其它系数!$C$6</f>
        <v>1768.8</v>
      </c>
      <c r="F234" s="11">
        <f>F10*其它系数!$C$6</f>
        <v>2043</v>
      </c>
    </row>
    <row r="235" spans="2:6" x14ac:dyDescent="0.2">
      <c r="B235" s="5">
        <v>4</v>
      </c>
      <c r="C235" s="11">
        <f>C11*其它系数!$C$6</f>
        <v>770.4</v>
      </c>
      <c r="D235" s="11">
        <f>D11*其它系数!$C$6</f>
        <v>932.4</v>
      </c>
      <c r="E235" s="11">
        <f>E11*其它系数!$C$6</f>
        <v>1722.6</v>
      </c>
      <c r="F235" s="11">
        <f>F11*其它系数!$C$6</f>
        <v>1989.6</v>
      </c>
    </row>
    <row r="236" spans="2:6" x14ac:dyDescent="0.2">
      <c r="B236" s="5">
        <v>5</v>
      </c>
      <c r="C236" s="11">
        <f>C12*其它系数!$C$6</f>
        <v>762</v>
      </c>
      <c r="D236" s="11">
        <f>D12*其它系数!$C$6</f>
        <v>923.4</v>
      </c>
      <c r="E236" s="11">
        <f>E12*其它系数!$C$6</f>
        <v>1704</v>
      </c>
      <c r="F236" s="11">
        <f>F12*其它系数!$C$6</f>
        <v>1968</v>
      </c>
    </row>
    <row r="237" spans="2:6" x14ac:dyDescent="0.2">
      <c r="B237" s="5">
        <v>6</v>
      </c>
      <c r="C237" s="11">
        <f>C13*其它系数!$C$6</f>
        <v>760.8</v>
      </c>
      <c r="D237" s="11">
        <f>D13*其它系数!$C$6</f>
        <v>921</v>
      </c>
      <c r="E237" s="11">
        <f>E13*其它系数!$C$6</f>
        <v>1700.3999999999999</v>
      </c>
      <c r="F237" s="11">
        <f>F13*其它系数!$C$6</f>
        <v>1965</v>
      </c>
    </row>
    <row r="238" spans="2:6" x14ac:dyDescent="0.2">
      <c r="B238" s="5">
        <v>7</v>
      </c>
      <c r="C238" s="11">
        <f>C14*其它系数!$C$6</f>
        <v>760.8</v>
      </c>
      <c r="D238" s="11">
        <f>D14*其它系数!$C$6</f>
        <v>921</v>
      </c>
      <c r="E238" s="11">
        <f>E14*其它系数!$C$6</f>
        <v>1700.3999999999999</v>
      </c>
      <c r="F238" s="11">
        <f>F14*其它系数!$C$6</f>
        <v>1965</v>
      </c>
    </row>
    <row r="239" spans="2:6" x14ac:dyDescent="0.2">
      <c r="B239" s="5">
        <v>8</v>
      </c>
      <c r="C239" s="11">
        <f>C15*其它系数!$C$6</f>
        <v>334.8</v>
      </c>
      <c r="D239" s="11">
        <f>D15*其它系数!$C$6</f>
        <v>405.59999999999997</v>
      </c>
      <c r="E239" s="11">
        <f>E15*其它系数!$C$6</f>
        <v>1083.5999999999999</v>
      </c>
      <c r="F239" s="11">
        <f>F15*其它系数!$C$6</f>
        <v>1250.3999999999999</v>
      </c>
    </row>
    <row r="240" spans="2:6" x14ac:dyDescent="0.2">
      <c r="B240" s="5">
        <v>9</v>
      </c>
      <c r="C240" s="11">
        <f>C16*其它系数!$C$6</f>
        <v>334.8</v>
      </c>
      <c r="D240" s="11">
        <f>D16*其它系数!$C$6</f>
        <v>405.59999999999997</v>
      </c>
      <c r="E240" s="11">
        <f>E16*其它系数!$C$6</f>
        <v>1083.5999999999999</v>
      </c>
      <c r="F240" s="11">
        <f>F16*其它系数!$C$6</f>
        <v>1250.3999999999999</v>
      </c>
    </row>
    <row r="241" spans="2:6" x14ac:dyDescent="0.2">
      <c r="B241" s="5">
        <v>10</v>
      </c>
      <c r="C241" s="11">
        <f>C17*其它系数!$C$6</f>
        <v>334.8</v>
      </c>
      <c r="D241" s="11">
        <f>D17*其它系数!$C$6</f>
        <v>405.59999999999997</v>
      </c>
      <c r="E241" s="11">
        <f>E17*其它系数!$C$6</f>
        <v>1083.5999999999999</v>
      </c>
      <c r="F241" s="11">
        <f>F17*其它系数!$C$6</f>
        <v>1250.3999999999999</v>
      </c>
    </row>
    <row r="242" spans="2:6" x14ac:dyDescent="0.2">
      <c r="B242" s="5">
        <v>11</v>
      </c>
      <c r="C242" s="11">
        <f>C18*其它系数!$C$6</f>
        <v>334.2</v>
      </c>
      <c r="D242" s="11">
        <f>D18*其它系数!$C$6</f>
        <v>404.4</v>
      </c>
      <c r="E242" s="11">
        <f>E18*其它系数!$C$6</f>
        <v>1079.3999999999999</v>
      </c>
      <c r="F242" s="11">
        <f>F18*其它系数!$C$6</f>
        <v>1245.5999999999999</v>
      </c>
    </row>
    <row r="243" spans="2:6" x14ac:dyDescent="0.2">
      <c r="B243" s="5">
        <v>12</v>
      </c>
      <c r="C243" s="11">
        <f>C19*其它系数!$C$6</f>
        <v>334.2</v>
      </c>
      <c r="D243" s="11">
        <f>D19*其它系数!$C$6</f>
        <v>404.4</v>
      </c>
      <c r="E243" s="11">
        <f>E19*其它系数!$C$6</f>
        <v>1079.3999999999999</v>
      </c>
      <c r="F243" s="11">
        <f>F19*其它系数!$C$6</f>
        <v>1245.5999999999999</v>
      </c>
    </row>
    <row r="244" spans="2:6" x14ac:dyDescent="0.2">
      <c r="B244" s="5">
        <v>13</v>
      </c>
      <c r="C244" s="11">
        <f>C20*其它系数!$C$6</f>
        <v>334.2</v>
      </c>
      <c r="D244" s="11">
        <f>D20*其它系数!$C$6</f>
        <v>404.4</v>
      </c>
      <c r="E244" s="11">
        <f>E20*其它系数!$C$6</f>
        <v>1079.3999999999999</v>
      </c>
      <c r="F244" s="11">
        <f>F20*其它系数!$C$6</f>
        <v>1245.5999999999999</v>
      </c>
    </row>
    <row r="245" spans="2:6" x14ac:dyDescent="0.2">
      <c r="B245" s="5">
        <v>14</v>
      </c>
      <c r="C245" s="11">
        <f>C21*其它系数!$C$6</f>
        <v>334.2</v>
      </c>
      <c r="D245" s="11">
        <f>D21*其它系数!$C$6</f>
        <v>404.4</v>
      </c>
      <c r="E245" s="11">
        <f>E21*其它系数!$C$6</f>
        <v>1079.3999999999999</v>
      </c>
      <c r="F245" s="11">
        <f>F21*其它系数!$C$6</f>
        <v>1245.5999999999999</v>
      </c>
    </row>
    <row r="246" spans="2:6" x14ac:dyDescent="0.2">
      <c r="B246" s="5">
        <v>15</v>
      </c>
      <c r="C246" s="11">
        <f>C22*其它系数!$C$6</f>
        <v>334.2</v>
      </c>
      <c r="D246" s="11">
        <f>D22*其它系数!$C$6</f>
        <v>404.4</v>
      </c>
      <c r="E246" s="11">
        <f>E22*其它系数!$C$6</f>
        <v>1079.3999999999999</v>
      </c>
      <c r="F246" s="11">
        <f>F22*其它系数!$C$6</f>
        <v>1245.5999999999999</v>
      </c>
    </row>
    <row r="247" spans="2:6" x14ac:dyDescent="0.2">
      <c r="B247" s="5">
        <v>16</v>
      </c>
      <c r="C247" s="11">
        <f>C23*其它系数!$C$6</f>
        <v>333.59999999999997</v>
      </c>
      <c r="D247" s="11">
        <f>D23*其它系数!$C$6</f>
        <v>403.2</v>
      </c>
      <c r="E247" s="11">
        <f>E23*其它系数!$C$6</f>
        <v>1077.5999999999999</v>
      </c>
      <c r="F247" s="11">
        <f>F23*其它系数!$C$6</f>
        <v>1243.2</v>
      </c>
    </row>
    <row r="248" spans="2:6" x14ac:dyDescent="0.2">
      <c r="B248" s="5">
        <v>17</v>
      </c>
      <c r="C248" s="11">
        <f>C24*其它系数!$C$6</f>
        <v>333</v>
      </c>
      <c r="D248" s="11">
        <f>D24*其它系数!$C$6</f>
        <v>402.59999999999997</v>
      </c>
      <c r="E248" s="11">
        <f>E24*其它系数!$C$6</f>
        <v>1075.8</v>
      </c>
      <c r="F248" s="11">
        <f>F24*其它系数!$C$6</f>
        <v>1240.8</v>
      </c>
    </row>
    <row r="249" spans="2:6" x14ac:dyDescent="0.2">
      <c r="B249" s="5">
        <v>18</v>
      </c>
      <c r="C249" s="11">
        <f>C25*其它系数!$C$6</f>
        <v>333</v>
      </c>
      <c r="D249" s="11">
        <f>D25*其它系数!$C$6</f>
        <v>402.59999999999997</v>
      </c>
      <c r="E249" s="11">
        <f>E25*其它系数!$C$6</f>
        <v>1074</v>
      </c>
      <c r="F249" s="11">
        <f>F25*其它系数!$C$6</f>
        <v>1239.5999999999999</v>
      </c>
    </row>
    <row r="250" spans="2:6" x14ac:dyDescent="0.2">
      <c r="B250" s="5">
        <v>19</v>
      </c>
      <c r="C250" s="11">
        <f>C26*其它系数!$C$6</f>
        <v>432</v>
      </c>
      <c r="D250" s="11">
        <f>D26*其它系数!$C$6</f>
        <v>488.4</v>
      </c>
      <c r="E250" s="11">
        <f>E26*其它系数!$C$6</f>
        <v>1084.8</v>
      </c>
      <c r="F250" s="11">
        <f>F26*其它系数!$C$6</f>
        <v>1167.5999999999999</v>
      </c>
    </row>
    <row r="251" spans="2:6" x14ac:dyDescent="0.2">
      <c r="B251" s="5">
        <v>20</v>
      </c>
      <c r="C251" s="11">
        <f>C27*其它系数!$C$6</f>
        <v>433.8</v>
      </c>
      <c r="D251" s="11">
        <f>D27*其它系数!$C$6</f>
        <v>489</v>
      </c>
      <c r="E251" s="11">
        <f>E27*其它系数!$C$6</f>
        <v>1087.2</v>
      </c>
      <c r="F251" s="11">
        <f>F27*其它系数!$C$6</f>
        <v>1169.3999999999999</v>
      </c>
    </row>
    <row r="252" spans="2:6" x14ac:dyDescent="0.2">
      <c r="B252" s="5">
        <v>21</v>
      </c>
      <c r="C252" s="11">
        <f>C28*其它系数!$C$6</f>
        <v>435.59999999999997</v>
      </c>
      <c r="D252" s="11">
        <f>D28*其它系数!$C$6</f>
        <v>492</v>
      </c>
      <c r="E252" s="11">
        <f>E28*其它系数!$C$6</f>
        <v>1093.8</v>
      </c>
      <c r="F252" s="11">
        <f>F28*其它系数!$C$6</f>
        <v>1177.2</v>
      </c>
    </row>
    <row r="253" spans="2:6" x14ac:dyDescent="0.2">
      <c r="B253" s="5">
        <v>22</v>
      </c>
      <c r="C253" s="11">
        <f>C29*其它系数!$C$6</f>
        <v>442.8</v>
      </c>
      <c r="D253" s="11">
        <f>D29*其它系数!$C$6</f>
        <v>500.4</v>
      </c>
      <c r="E253" s="11">
        <f>E29*其它系数!$C$6</f>
        <v>1111.2</v>
      </c>
      <c r="F253" s="11">
        <f>F29*其它系数!$C$6</f>
        <v>1197</v>
      </c>
    </row>
    <row r="254" spans="2:6" x14ac:dyDescent="0.2">
      <c r="B254" s="5">
        <v>23</v>
      </c>
      <c r="C254" s="11">
        <f>C30*其它系数!$C$6</f>
        <v>451.2</v>
      </c>
      <c r="D254" s="11">
        <f>D30*其它系数!$C$6</f>
        <v>510</v>
      </c>
      <c r="E254" s="11">
        <f>E30*其它系数!$C$6</f>
        <v>1131.5999999999999</v>
      </c>
      <c r="F254" s="11">
        <f>F30*其它系数!$C$6</f>
        <v>1218</v>
      </c>
    </row>
    <row r="255" spans="2:6" x14ac:dyDescent="0.2">
      <c r="B255" s="5">
        <v>24</v>
      </c>
      <c r="C255" s="11">
        <f>C31*其它系数!$C$6</f>
        <v>460.2</v>
      </c>
      <c r="D255" s="11">
        <f>D31*其它系数!$C$6</f>
        <v>520.19999999999993</v>
      </c>
      <c r="E255" s="11">
        <f>E31*其它系数!$C$6</f>
        <v>1155</v>
      </c>
      <c r="F255" s="11">
        <f>F31*其它系数!$C$6</f>
        <v>1243.2</v>
      </c>
    </row>
    <row r="256" spans="2:6" x14ac:dyDescent="0.2">
      <c r="B256" s="5">
        <v>25</v>
      </c>
      <c r="C256" s="11">
        <f>C32*其它系数!$C$6</f>
        <v>469.2</v>
      </c>
      <c r="D256" s="11">
        <f>D32*其它系数!$C$6</f>
        <v>543</v>
      </c>
      <c r="E256" s="11">
        <f>E32*其它系数!$C$6</f>
        <v>1178.3999999999999</v>
      </c>
      <c r="F256" s="11">
        <f>F32*其它系数!$C$6</f>
        <v>1300.8</v>
      </c>
    </row>
    <row r="257" spans="2:6" x14ac:dyDescent="0.2">
      <c r="B257" s="5">
        <v>26</v>
      </c>
      <c r="C257" s="11">
        <f>C33*其它系数!$C$6</f>
        <v>477.59999999999997</v>
      </c>
      <c r="D257" s="11">
        <f>D33*其它系数!$C$6</f>
        <v>567</v>
      </c>
      <c r="E257" s="11">
        <f>E33*其它系数!$C$6</f>
        <v>1201.8</v>
      </c>
      <c r="F257" s="11">
        <f>F33*其它系数!$C$6</f>
        <v>1359</v>
      </c>
    </row>
    <row r="258" spans="2:6" x14ac:dyDescent="0.2">
      <c r="B258" s="5">
        <v>27</v>
      </c>
      <c r="C258" s="11">
        <f>C34*其它系数!$C$6</f>
        <v>486</v>
      </c>
      <c r="D258" s="11">
        <f>D34*其它系数!$C$6</f>
        <v>590.4</v>
      </c>
      <c r="E258" s="11">
        <f>E34*其它系数!$C$6</f>
        <v>1225.8</v>
      </c>
      <c r="F258" s="11">
        <f>F34*其它系数!$C$6</f>
        <v>1416.6</v>
      </c>
    </row>
    <row r="259" spans="2:6" x14ac:dyDescent="0.2">
      <c r="B259" s="5">
        <v>28</v>
      </c>
      <c r="C259" s="11">
        <f>C35*其它系数!$C$6</f>
        <v>494.4</v>
      </c>
      <c r="D259" s="11">
        <f>D35*其它系数!$C$6</f>
        <v>600</v>
      </c>
      <c r="E259" s="11">
        <f>E35*其它系数!$C$6</f>
        <v>1245</v>
      </c>
      <c r="F259" s="11">
        <f>F35*其它系数!$C$6</f>
        <v>1440</v>
      </c>
    </row>
    <row r="260" spans="2:6" x14ac:dyDescent="0.2">
      <c r="B260" s="5">
        <v>29</v>
      </c>
      <c r="C260" s="11">
        <f>C36*其它系数!$C$6</f>
        <v>499.79999999999995</v>
      </c>
      <c r="D260" s="11">
        <f>D36*其它系数!$C$6</f>
        <v>606.6</v>
      </c>
      <c r="E260" s="11">
        <f>E36*其它系数!$C$6</f>
        <v>1259.3999999999999</v>
      </c>
      <c r="F260" s="11">
        <f>F36*其它系数!$C$6</f>
        <v>1456.2</v>
      </c>
    </row>
    <row r="261" spans="2:6" x14ac:dyDescent="0.2">
      <c r="B261" s="5">
        <v>30</v>
      </c>
      <c r="C261" s="11">
        <f>C37*其它系数!$C$6</f>
        <v>525.6</v>
      </c>
      <c r="D261" s="11">
        <f>D37*其它系数!$C$6</f>
        <v>638.4</v>
      </c>
      <c r="E261" s="11">
        <f>E37*其它系数!$C$6</f>
        <v>1326.6</v>
      </c>
      <c r="F261" s="11">
        <f>F37*其它系数!$C$6</f>
        <v>1533</v>
      </c>
    </row>
    <row r="262" spans="2:6" x14ac:dyDescent="0.2">
      <c r="B262" s="5">
        <v>31</v>
      </c>
      <c r="C262" s="11">
        <f>C38*其它系数!$C$6</f>
        <v>552</v>
      </c>
      <c r="D262" s="11">
        <f>D38*其它系数!$C$6</f>
        <v>669</v>
      </c>
      <c r="E262" s="11">
        <f>E38*其它系数!$C$6</f>
        <v>1392.6</v>
      </c>
      <c r="F262" s="11">
        <f>F38*其它系数!$C$6</f>
        <v>1608.6</v>
      </c>
    </row>
    <row r="263" spans="2:6" x14ac:dyDescent="0.2">
      <c r="B263" s="5">
        <v>32</v>
      </c>
      <c r="C263" s="11">
        <f>C39*其它系数!$C$6</f>
        <v>577.79999999999995</v>
      </c>
      <c r="D263" s="11">
        <f>D39*其它系数!$C$6</f>
        <v>699.6</v>
      </c>
      <c r="E263" s="11">
        <f>E39*其它系数!$C$6</f>
        <v>1459.2</v>
      </c>
      <c r="F263" s="11">
        <f>F39*其它系数!$C$6</f>
        <v>1684.8</v>
      </c>
    </row>
    <row r="264" spans="2:6" x14ac:dyDescent="0.2">
      <c r="B264" s="5">
        <v>33</v>
      </c>
      <c r="C264" s="11">
        <f>C40*其它系数!$C$6</f>
        <v>588</v>
      </c>
      <c r="D264" s="11">
        <f>D40*其它系数!$C$6</f>
        <v>711</v>
      </c>
      <c r="E264" s="11">
        <f>E40*其它系数!$C$6</f>
        <v>1482.6</v>
      </c>
      <c r="F264" s="11">
        <f>F40*其它系数!$C$6</f>
        <v>1712.3999999999999</v>
      </c>
    </row>
    <row r="265" spans="2:6" x14ac:dyDescent="0.2">
      <c r="B265" s="5">
        <v>34</v>
      </c>
      <c r="C265" s="11">
        <f>C41*其它系数!$C$6</f>
        <v>596.4</v>
      </c>
      <c r="D265" s="11">
        <f>D41*其它系数!$C$6</f>
        <v>723</v>
      </c>
      <c r="E265" s="11">
        <f>E41*其它系数!$C$6</f>
        <v>1507.2</v>
      </c>
      <c r="F265" s="11">
        <f>F41*其它系数!$C$6</f>
        <v>1740.6</v>
      </c>
    </row>
    <row r="266" spans="2:6" x14ac:dyDescent="0.2">
      <c r="B266" s="5">
        <v>35</v>
      </c>
      <c r="C266" s="11">
        <f>C42*其它系数!$C$6</f>
        <v>612</v>
      </c>
      <c r="D266" s="11">
        <f>D42*其它系数!$C$6</f>
        <v>742.8</v>
      </c>
      <c r="E266" s="11">
        <f>E42*其它系数!$C$6</f>
        <v>1551</v>
      </c>
      <c r="F266" s="11">
        <f>F42*其它系数!$C$6</f>
        <v>1791.6</v>
      </c>
    </row>
    <row r="267" spans="2:6" x14ac:dyDescent="0.2">
      <c r="B267" s="5">
        <v>36</v>
      </c>
      <c r="C267" s="11">
        <f>C43*其它系数!$C$6</f>
        <v>628.79999999999995</v>
      </c>
      <c r="D267" s="11">
        <f>D43*其它系数!$C$6</f>
        <v>760.8</v>
      </c>
      <c r="E267" s="11">
        <f>E43*其它系数!$C$6</f>
        <v>1594.8</v>
      </c>
      <c r="F267" s="11">
        <f>F43*其它系数!$C$6</f>
        <v>1842.6</v>
      </c>
    </row>
    <row r="268" spans="2:6" x14ac:dyDescent="0.2">
      <c r="B268" s="5">
        <v>37</v>
      </c>
      <c r="C268" s="11">
        <f>C44*其它系数!$C$6</f>
        <v>643.79999999999995</v>
      </c>
      <c r="D268" s="11">
        <f>D44*其它系数!$C$6</f>
        <v>780.6</v>
      </c>
      <c r="E268" s="11">
        <f>E44*其它系数!$C$6</f>
        <v>1639.8</v>
      </c>
      <c r="F268" s="11">
        <f>F44*其它系数!$C$6</f>
        <v>1893</v>
      </c>
    </row>
    <row r="269" spans="2:6" x14ac:dyDescent="0.2">
      <c r="B269" s="5">
        <v>38</v>
      </c>
      <c r="C269" s="11">
        <f>C45*其它系数!$C$6</f>
        <v>696.6</v>
      </c>
      <c r="D269" s="11">
        <f>D45*其它系数!$C$6</f>
        <v>844.19999999999993</v>
      </c>
      <c r="E269" s="11">
        <f>E45*其它系数!$C$6</f>
        <v>1772.3999999999999</v>
      </c>
      <c r="F269" s="11">
        <f>F45*其它系数!$C$6</f>
        <v>2047.1999999999998</v>
      </c>
    </row>
    <row r="270" spans="2:6" x14ac:dyDescent="0.2">
      <c r="B270" s="5">
        <v>39</v>
      </c>
      <c r="C270" s="11">
        <f>C46*其它系数!$C$6</f>
        <v>755.4</v>
      </c>
      <c r="D270" s="11">
        <f>D46*其它系数!$C$6</f>
        <v>915.6</v>
      </c>
      <c r="E270" s="11">
        <f>E46*其它系数!$C$6</f>
        <v>1924.8</v>
      </c>
      <c r="F270" s="11">
        <f>F46*其它系数!$C$6</f>
        <v>2223</v>
      </c>
    </row>
    <row r="271" spans="2:6" x14ac:dyDescent="0.2">
      <c r="B271" s="5">
        <v>40</v>
      </c>
      <c r="C271" s="11">
        <f>C47*其它系数!$C$6</f>
        <v>773.4</v>
      </c>
      <c r="D271" s="11">
        <f>D47*其它系数!$C$6</f>
        <v>938.4</v>
      </c>
      <c r="E271" s="11">
        <f>E47*其它系数!$C$6</f>
        <v>2003.3999999999999</v>
      </c>
      <c r="F271" s="11">
        <f>F47*其它系数!$C$6</f>
        <v>2313.6</v>
      </c>
    </row>
    <row r="272" spans="2:6" x14ac:dyDescent="0.2">
      <c r="B272" s="5">
        <v>41</v>
      </c>
      <c r="C272" s="11">
        <f>C48*其它系数!$C$6</f>
        <v>792</v>
      </c>
      <c r="D272" s="11">
        <f>D48*其它系数!$C$6</f>
        <v>960</v>
      </c>
      <c r="E272" s="11">
        <f>E48*其它系数!$C$6</f>
        <v>2082</v>
      </c>
      <c r="F272" s="11">
        <f>F48*其它系数!$C$6</f>
        <v>2403.6</v>
      </c>
    </row>
    <row r="273" spans="2:6" x14ac:dyDescent="0.2">
      <c r="B273" s="5">
        <v>42</v>
      </c>
      <c r="C273" s="11">
        <f>C49*其它系数!$C$6</f>
        <v>809.4</v>
      </c>
      <c r="D273" s="11">
        <f>D49*其它系数!$C$6</f>
        <v>982.8</v>
      </c>
      <c r="E273" s="11">
        <f>E49*其它系数!$C$6</f>
        <v>2161.1999999999998</v>
      </c>
      <c r="F273" s="11">
        <f>F49*其它系数!$C$6</f>
        <v>2496</v>
      </c>
    </row>
    <row r="274" spans="2:6" x14ac:dyDescent="0.2">
      <c r="B274" s="5">
        <v>43</v>
      </c>
      <c r="C274" s="11">
        <f>C50*其它系数!$C$6</f>
        <v>866.4</v>
      </c>
      <c r="D274" s="11">
        <f>D50*其它系数!$C$6</f>
        <v>1051.2</v>
      </c>
      <c r="E274" s="11">
        <f>E50*其它系数!$C$6</f>
        <v>2312.4</v>
      </c>
      <c r="F274" s="11">
        <f>F50*其它系数!$C$6</f>
        <v>2670</v>
      </c>
    </row>
    <row r="275" spans="2:6" x14ac:dyDescent="0.2">
      <c r="B275" s="5">
        <v>44</v>
      </c>
      <c r="C275" s="11">
        <f>C51*其它系数!$C$6</f>
        <v>926.4</v>
      </c>
      <c r="D275" s="11">
        <f>D51*其它系数!$C$6</f>
        <v>1124.3999999999999</v>
      </c>
      <c r="E275" s="11">
        <f>E51*其它系数!$C$6</f>
        <v>2472.6</v>
      </c>
      <c r="F275" s="11">
        <f>F51*其它系数!$C$6</f>
        <v>2854.7999999999997</v>
      </c>
    </row>
    <row r="276" spans="2:6" x14ac:dyDescent="0.2">
      <c r="B276" s="5">
        <v>45</v>
      </c>
      <c r="C276" s="11">
        <f>C52*其它系数!$C$6</f>
        <v>969.59999999999991</v>
      </c>
      <c r="D276" s="11">
        <f>D52*其它系数!$C$6</f>
        <v>1175.3999999999999</v>
      </c>
      <c r="E276" s="11">
        <f>E52*其它系数!$C$6</f>
        <v>2505</v>
      </c>
      <c r="F276" s="11">
        <f>F52*其它系数!$C$6</f>
        <v>2893.2</v>
      </c>
    </row>
    <row r="277" spans="2:6" x14ac:dyDescent="0.2">
      <c r="B277" s="5">
        <v>46</v>
      </c>
      <c r="C277" s="11">
        <f>C53*其它系数!$C$6</f>
        <v>1011.5999999999999</v>
      </c>
      <c r="D277" s="11">
        <f>D53*其它系数!$C$6</f>
        <v>1227</v>
      </c>
      <c r="E277" s="11">
        <f>E53*其它系数!$C$6</f>
        <v>2538</v>
      </c>
      <c r="F277" s="11">
        <f>F53*其它系数!$C$6</f>
        <v>2930.4</v>
      </c>
    </row>
    <row r="278" spans="2:6" x14ac:dyDescent="0.2">
      <c r="B278" s="5">
        <v>47</v>
      </c>
      <c r="C278" s="11">
        <f>C54*其它系数!$C$6</f>
        <v>1054.2</v>
      </c>
      <c r="D278" s="11">
        <f>D54*其它系数!$C$6</f>
        <v>1278</v>
      </c>
      <c r="E278" s="11">
        <f>E54*其它系数!$C$6</f>
        <v>2571.6</v>
      </c>
      <c r="F278" s="11">
        <f>F54*其它系数!$C$6</f>
        <v>2968.7999999999997</v>
      </c>
    </row>
    <row r="279" spans="2:6" x14ac:dyDescent="0.2">
      <c r="B279" s="5">
        <v>48</v>
      </c>
      <c r="C279" s="11">
        <f>C55*其它系数!$C$6</f>
        <v>1099.2</v>
      </c>
      <c r="D279" s="11">
        <f>D55*其它系数!$C$6</f>
        <v>1331.3999999999999</v>
      </c>
      <c r="E279" s="11">
        <f>E55*其它系数!$C$6</f>
        <v>2679.6</v>
      </c>
      <c r="F279" s="11">
        <f>F55*其它系数!$C$6</f>
        <v>3093.6</v>
      </c>
    </row>
    <row r="280" spans="2:6" x14ac:dyDescent="0.2">
      <c r="B280" s="5">
        <v>49</v>
      </c>
      <c r="C280" s="11">
        <f>C56*其它系数!$C$6</f>
        <v>1143.5999999999999</v>
      </c>
      <c r="D280" s="11">
        <f>D56*其它系数!$C$6</f>
        <v>1385.3999999999999</v>
      </c>
      <c r="E280" s="11">
        <f>E56*其它系数!$C$6</f>
        <v>2787.6</v>
      </c>
      <c r="F280" s="11">
        <f>F56*其它系数!$C$6</f>
        <v>3217.7999999999997</v>
      </c>
    </row>
    <row r="281" spans="2:6" x14ac:dyDescent="0.2">
      <c r="B281" s="5">
        <v>50</v>
      </c>
      <c r="C281" s="11">
        <f>C57*其它系数!$C$6</f>
        <v>1238.3999999999999</v>
      </c>
      <c r="D281" s="11">
        <f>D57*其它系数!$C$6</f>
        <v>1500.6</v>
      </c>
      <c r="E281" s="11">
        <f>E57*其它系数!$C$6</f>
        <v>2910</v>
      </c>
      <c r="F281" s="11">
        <f>F57*其它系数!$C$6</f>
        <v>3361.2</v>
      </c>
    </row>
    <row r="282" spans="2:6" x14ac:dyDescent="0.2">
      <c r="B282" s="5">
        <v>51</v>
      </c>
      <c r="C282" s="11">
        <f>C58*其它系数!$C$6</f>
        <v>1333.8</v>
      </c>
      <c r="D282" s="11">
        <f>D58*其它系数!$C$6</f>
        <v>1617.6</v>
      </c>
      <c r="E282" s="11">
        <f>E58*其它系数!$C$6</f>
        <v>3033.6</v>
      </c>
      <c r="F282" s="11">
        <f>F58*其它系数!$C$6</f>
        <v>3504</v>
      </c>
    </row>
    <row r="283" spans="2:6" x14ac:dyDescent="0.2">
      <c r="B283" s="5">
        <v>52</v>
      </c>
      <c r="C283" s="11">
        <f>C59*其它系数!$C$6</f>
        <v>1429.2</v>
      </c>
      <c r="D283" s="11">
        <f>D59*其它系数!$C$6</f>
        <v>1734</v>
      </c>
      <c r="E283" s="11">
        <f>E59*其它系数!$C$6</f>
        <v>3156.6</v>
      </c>
      <c r="F283" s="11">
        <f>F59*其它系数!$C$6</f>
        <v>3645.6</v>
      </c>
    </row>
    <row r="284" spans="2:6" x14ac:dyDescent="0.2">
      <c r="B284" s="5">
        <v>53</v>
      </c>
      <c r="C284" s="11">
        <f>C60*其它系数!$C$6</f>
        <v>1533</v>
      </c>
      <c r="D284" s="11">
        <f>D60*其它系数!$C$6</f>
        <v>1859.3999999999999</v>
      </c>
      <c r="E284" s="11">
        <f>E60*其它系数!$C$6</f>
        <v>3385.2</v>
      </c>
      <c r="F284" s="11">
        <f>F60*其它系数!$C$6</f>
        <v>3909.6</v>
      </c>
    </row>
    <row r="285" spans="2:6" x14ac:dyDescent="0.2">
      <c r="B285" s="5">
        <v>54</v>
      </c>
      <c r="C285" s="11">
        <f>C61*其它系数!$C$6</f>
        <v>1639.2</v>
      </c>
      <c r="D285" s="11">
        <f>D61*其它系数!$C$6</f>
        <v>1987.1999999999998</v>
      </c>
      <c r="E285" s="11">
        <f>E61*其它系数!$C$6</f>
        <v>3619.7999999999997</v>
      </c>
      <c r="F285" s="11">
        <f>F61*其它系数!$C$6</f>
        <v>4180.8</v>
      </c>
    </row>
    <row r="286" spans="2:6" x14ac:dyDescent="0.2">
      <c r="B286" s="5">
        <v>55</v>
      </c>
      <c r="C286" s="11">
        <f>C62*其它系数!$C$6</f>
        <v>1731.6</v>
      </c>
      <c r="D286" s="11">
        <f>D62*其它系数!$C$6</f>
        <v>2100.6</v>
      </c>
      <c r="E286" s="11">
        <f>E62*其它系数!$C$6</f>
        <v>3655.2</v>
      </c>
      <c r="F286" s="11">
        <f>F62*其它系数!$C$6</f>
        <v>4221.5999999999995</v>
      </c>
    </row>
    <row r="287" spans="2:6" x14ac:dyDescent="0.2">
      <c r="B287" s="5">
        <v>56</v>
      </c>
      <c r="C287" s="11">
        <f>C63*其它系数!$C$6</f>
        <v>1824.6</v>
      </c>
      <c r="D287" s="11">
        <f>D63*其它系数!$C$6</f>
        <v>2212.1999999999998</v>
      </c>
      <c r="E287" s="11">
        <f>E63*其它系数!$C$6</f>
        <v>3691.2</v>
      </c>
      <c r="F287" s="11">
        <f>F63*其它系数!$C$6</f>
        <v>4262.3999999999996</v>
      </c>
    </row>
    <row r="288" spans="2:6" x14ac:dyDescent="0.2">
      <c r="B288" s="5">
        <v>57</v>
      </c>
      <c r="C288" s="11">
        <f>C64*其它系数!$C$6</f>
        <v>1917.6</v>
      </c>
      <c r="D288" s="11">
        <f>D64*其它系数!$C$6</f>
        <v>2324.4</v>
      </c>
      <c r="E288" s="11">
        <f>E64*其它系数!$C$6</f>
        <v>3724.7999999999997</v>
      </c>
      <c r="F288" s="11">
        <f>F64*其它系数!$C$6</f>
        <v>4303.2</v>
      </c>
    </row>
    <row r="289" spans="2:6" x14ac:dyDescent="0.2">
      <c r="B289" s="5">
        <v>58</v>
      </c>
      <c r="C289" s="11">
        <f>C65*其它系数!$C$6</f>
        <v>2007</v>
      </c>
      <c r="D289" s="11">
        <f>D65*其它系数!$C$6</f>
        <v>2433</v>
      </c>
      <c r="E289" s="11">
        <f>E65*其它系数!$C$6</f>
        <v>3898.7999999999997</v>
      </c>
      <c r="F289" s="11">
        <f>F65*其它系数!$C$6</f>
        <v>4504.8</v>
      </c>
    </row>
    <row r="290" spans="2:6" x14ac:dyDescent="0.2">
      <c r="B290" s="5">
        <v>59</v>
      </c>
      <c r="C290" s="11">
        <f>C66*其它系数!$C$6</f>
        <v>2089.1999999999998</v>
      </c>
      <c r="D290" s="11">
        <f>D66*其它系数!$C$6</f>
        <v>2532.6</v>
      </c>
      <c r="E290" s="11">
        <f>E66*其它系数!$C$6</f>
        <v>4056.6</v>
      </c>
      <c r="F290" s="11">
        <f>F66*其它系数!$C$6</f>
        <v>4686.5999999999995</v>
      </c>
    </row>
    <row r="291" spans="2:6" x14ac:dyDescent="0.2">
      <c r="B291" s="5">
        <v>60</v>
      </c>
      <c r="C291" s="11">
        <f>C67*其它系数!$C$6</f>
        <v>2548.1999999999998</v>
      </c>
      <c r="D291" s="11">
        <f>D67*其它系数!$C$6</f>
        <v>3088.7999999999997</v>
      </c>
      <c r="E291" s="11">
        <f>E67*其它系数!$C$6</f>
        <v>4351.8</v>
      </c>
      <c r="F291" s="11">
        <f>F67*其它系数!$C$6</f>
        <v>5026.8</v>
      </c>
    </row>
    <row r="292" spans="2:6" x14ac:dyDescent="0.2">
      <c r="B292" s="5">
        <v>61</v>
      </c>
      <c r="C292" s="11">
        <f>C68*其它系数!$C$6</f>
        <v>2624.4</v>
      </c>
      <c r="D292" s="11">
        <f>D68*其它系数!$C$6</f>
        <v>3181.2</v>
      </c>
      <c r="E292" s="11">
        <f>E68*其它系数!$C$6</f>
        <v>4480.8</v>
      </c>
      <c r="F292" s="11">
        <f>F68*其它系数!$C$6</f>
        <v>5175.5999999999995</v>
      </c>
    </row>
    <row r="293" spans="2:6" x14ac:dyDescent="0.2">
      <c r="B293" s="5">
        <v>62</v>
      </c>
      <c r="C293" s="11">
        <f>C69*其它系数!$C$6</f>
        <v>2685.6</v>
      </c>
      <c r="D293" s="11">
        <f>D69*其它系数!$C$6</f>
        <v>3254.4</v>
      </c>
      <c r="E293" s="11">
        <f>E69*其它系数!$C$6</f>
        <v>4585.8</v>
      </c>
      <c r="F293" s="11">
        <f>F69*其它系数!$C$6</f>
        <v>5297.4</v>
      </c>
    </row>
    <row r="294" spans="2:6" x14ac:dyDescent="0.2">
      <c r="B294" s="5">
        <v>63</v>
      </c>
      <c r="C294" s="11">
        <f>C70*其它系数!$C$6</f>
        <v>2737.2</v>
      </c>
      <c r="D294" s="11">
        <f>D70*其它系数!$C$6</f>
        <v>3316.7999999999997</v>
      </c>
      <c r="E294" s="11">
        <f>E70*其它系数!$C$6</f>
        <v>4672.8</v>
      </c>
      <c r="F294" s="11">
        <f>F70*其它系数!$C$6</f>
        <v>5396.4</v>
      </c>
    </row>
    <row r="295" spans="2:6" x14ac:dyDescent="0.2">
      <c r="B295" s="5">
        <v>64</v>
      </c>
      <c r="C295" s="11">
        <f>C71*其它系数!$C$6</f>
        <v>2778.6</v>
      </c>
      <c r="D295" s="11">
        <f>D71*其它系数!$C$6</f>
        <v>3368.4</v>
      </c>
      <c r="E295" s="11">
        <f>E71*其它系数!$C$6</f>
        <v>4744.2</v>
      </c>
      <c r="F295" s="11">
        <f>F71*其它系数!$C$6</f>
        <v>5479.2</v>
      </c>
    </row>
    <row r="296" spans="2:6" x14ac:dyDescent="0.2">
      <c r="B296" s="5">
        <v>65</v>
      </c>
      <c r="C296" s="11">
        <f>C72*其它系数!$C$6</f>
        <v>3592.7999999999997</v>
      </c>
      <c r="D296" s="11">
        <f>D72*其它系数!$C$6</f>
        <v>4357.8</v>
      </c>
      <c r="E296" s="11">
        <f>E72*其它系数!$C$6</f>
        <v>5302.8</v>
      </c>
      <c r="F296" s="11">
        <f>F72*其它系数!$C$6</f>
        <v>6125.4</v>
      </c>
    </row>
    <row r="297" spans="2:6" x14ac:dyDescent="0.2">
      <c r="B297" s="5">
        <v>66</v>
      </c>
      <c r="C297" s="11">
        <f>C73*其它系数!$C$6</f>
        <v>3692.3999999999996</v>
      </c>
      <c r="D297" s="11">
        <f>D73*其它系数!$C$6</f>
        <v>4477.2</v>
      </c>
      <c r="E297" s="11">
        <f>E73*其它系数!$C$6</f>
        <v>5448.5999999999995</v>
      </c>
      <c r="F297" s="11">
        <f>F73*其它系数!$C$6</f>
        <v>6292.8</v>
      </c>
    </row>
    <row r="298" spans="2:6" x14ac:dyDescent="0.2">
      <c r="B298" s="5">
        <v>67</v>
      </c>
      <c r="C298" s="11">
        <f>C74*其它系数!$C$6</f>
        <v>3790.2</v>
      </c>
      <c r="D298" s="11">
        <f>D74*其它系数!$C$6</f>
        <v>4597.2</v>
      </c>
      <c r="E298" s="11">
        <f>E74*其它系数!$C$6</f>
        <v>5594.4</v>
      </c>
      <c r="F298" s="11">
        <f>F74*其它系数!$C$6</f>
        <v>6461.4</v>
      </c>
    </row>
    <row r="299" spans="2:6" x14ac:dyDescent="0.2">
      <c r="B299" s="5">
        <v>68</v>
      </c>
      <c r="C299" s="11">
        <f>C75*其它系数!$C$6</f>
        <v>3862.2</v>
      </c>
      <c r="D299" s="11">
        <f>D75*其它系数!$C$6</f>
        <v>4684.8</v>
      </c>
      <c r="E299" s="11">
        <f>E75*其它系数!$C$6</f>
        <v>5701.2</v>
      </c>
      <c r="F299" s="11">
        <f>F75*其它系数!$C$6</f>
        <v>6584.4</v>
      </c>
    </row>
    <row r="300" spans="2:6" x14ac:dyDescent="0.2">
      <c r="B300" s="5">
        <v>69</v>
      </c>
      <c r="C300" s="11">
        <f>C76*其它系数!$C$6</f>
        <v>3945</v>
      </c>
      <c r="D300" s="11">
        <f>D76*其它系数!$C$6</f>
        <v>4784.3999999999996</v>
      </c>
      <c r="E300" s="11">
        <f>E76*其它系数!$C$6</f>
        <v>5822.4</v>
      </c>
      <c r="F300" s="11">
        <f>F76*其它系数!$C$6</f>
        <v>6724.2</v>
      </c>
    </row>
    <row r="301" spans="2:6" x14ac:dyDescent="0.2">
      <c r="B301" s="5">
        <v>70</v>
      </c>
      <c r="C301" s="11">
        <f>C77*其它系数!$C$6</f>
        <v>4425.5999999999995</v>
      </c>
      <c r="D301" s="11">
        <f>D77*其它系数!$C$6</f>
        <v>5367</v>
      </c>
      <c r="E301" s="11">
        <f>E77*其它系数!$C$6</f>
        <v>6189.5999999999995</v>
      </c>
      <c r="F301" s="11">
        <f>F77*其它系数!$C$6</f>
        <v>7148.4</v>
      </c>
    </row>
    <row r="302" spans="2:6" x14ac:dyDescent="0.2">
      <c r="B302" s="5">
        <v>71</v>
      </c>
      <c r="C302" s="11">
        <f>C78*其它系数!$C$6</f>
        <v>4560.5999999999995</v>
      </c>
      <c r="D302" s="11">
        <f>D78*其它系数!$C$6</f>
        <v>5531.4</v>
      </c>
      <c r="E302" s="11">
        <f>E78*其它系数!$C$6</f>
        <v>6379.2</v>
      </c>
      <c r="F302" s="11">
        <f>F78*其它系数!$C$6</f>
        <v>7367.4</v>
      </c>
    </row>
    <row r="303" spans="2:6" x14ac:dyDescent="0.2">
      <c r="B303" s="5">
        <v>72</v>
      </c>
      <c r="C303" s="11">
        <f>C79*其它系数!$C$6</f>
        <v>4746.5999999999995</v>
      </c>
      <c r="D303" s="11">
        <f>D79*其它系数!$C$6</f>
        <v>5755.8</v>
      </c>
      <c r="E303" s="11">
        <f>E79*其它系数!$C$6</f>
        <v>6637.2</v>
      </c>
      <c r="F303" s="11">
        <f>F79*其它系数!$C$6</f>
        <v>7666.2</v>
      </c>
    </row>
    <row r="304" spans="2:6" x14ac:dyDescent="0.2">
      <c r="B304" s="5">
        <v>73</v>
      </c>
      <c r="C304" s="11">
        <f>C80*其它系数!$C$6</f>
        <v>4962.5999999999995</v>
      </c>
      <c r="D304" s="11">
        <f>D80*其它系数!$C$6</f>
        <v>6018.5999999999995</v>
      </c>
      <c r="E304" s="11">
        <f>E80*其它系数!$C$6</f>
        <v>6940.8</v>
      </c>
      <c r="F304" s="11">
        <f>F80*其它系数!$C$6</f>
        <v>8016</v>
      </c>
    </row>
    <row r="305" spans="2:6" x14ac:dyDescent="0.2">
      <c r="B305" s="5">
        <v>74</v>
      </c>
      <c r="C305" s="11">
        <f>C81*其它系数!$C$6</f>
        <v>5214.5999999999995</v>
      </c>
      <c r="D305" s="11">
        <f>D81*其它系数!$C$6</f>
        <v>6324.5999999999995</v>
      </c>
      <c r="E305" s="11">
        <f>E81*其它系数!$C$6</f>
        <v>7293.5999999999995</v>
      </c>
      <c r="F305" s="11">
        <f>F81*其它系数!$C$6</f>
        <v>8424</v>
      </c>
    </row>
    <row r="306" spans="2:6" x14ac:dyDescent="0.2">
      <c r="B306" s="5">
        <v>75</v>
      </c>
      <c r="C306" s="11">
        <f>C82*其它系数!$C$6</f>
        <v>5394.5999999999995</v>
      </c>
      <c r="D306" s="11">
        <f>D82*其它系数!$C$6</f>
        <v>6542.4</v>
      </c>
      <c r="E306" s="11">
        <f>E82*其它系数!$C$6</f>
        <v>7626.5999999999995</v>
      </c>
      <c r="F306" s="11">
        <f>F82*其它系数!$C$6</f>
        <v>8807.4</v>
      </c>
    </row>
    <row r="307" spans="2:6" x14ac:dyDescent="0.2">
      <c r="B307" s="5">
        <v>76</v>
      </c>
      <c r="C307" s="11">
        <f>C83*其它系数!$C$6</f>
        <v>5574</v>
      </c>
      <c r="D307" s="11">
        <f>D83*其它系数!$C$6</f>
        <v>6759.5999999999995</v>
      </c>
      <c r="E307" s="11">
        <f>E83*其它系数!$C$6</f>
        <v>7958.4</v>
      </c>
      <c r="F307" s="11">
        <f>F83*其它系数!$C$6</f>
        <v>9192</v>
      </c>
    </row>
    <row r="308" spans="2:6" x14ac:dyDescent="0.2">
      <c r="B308" s="5">
        <v>77</v>
      </c>
      <c r="C308" s="11">
        <f>C84*其它系数!$C$6</f>
        <v>5754</v>
      </c>
      <c r="D308" s="11">
        <f>D84*其它系数!$C$6</f>
        <v>6976.8</v>
      </c>
      <c r="E308" s="11">
        <f>E84*其它系数!$C$6</f>
        <v>8290.7999999999993</v>
      </c>
      <c r="F308" s="11">
        <f>F84*其它系数!$C$6</f>
        <v>9575.4</v>
      </c>
    </row>
    <row r="309" spans="2:6" x14ac:dyDescent="0.2">
      <c r="B309" s="5">
        <v>78</v>
      </c>
      <c r="C309" s="11">
        <f>C85*其它系数!$C$6</f>
        <v>6152.4</v>
      </c>
      <c r="D309" s="11">
        <f>D85*其它系数!$C$6</f>
        <v>7462.2</v>
      </c>
      <c r="E309" s="11">
        <f>E85*其它系数!$C$6</f>
        <v>8868.6</v>
      </c>
      <c r="F309" s="11">
        <f>F85*其它系数!$C$6</f>
        <v>10242</v>
      </c>
    </row>
    <row r="310" spans="2:6" x14ac:dyDescent="0.2">
      <c r="B310" s="5">
        <v>79</v>
      </c>
      <c r="C310" s="11">
        <f>C86*其它系数!$C$6</f>
        <v>6604.8</v>
      </c>
      <c r="D310" s="11">
        <f>D86*其它系数!$C$6</f>
        <v>8009.4</v>
      </c>
      <c r="E310" s="11">
        <f>E86*其它系数!$C$6</f>
        <v>9517.7999999999993</v>
      </c>
      <c r="F310" s="11">
        <f>F86*其它系数!$C$6</f>
        <v>10992.6</v>
      </c>
    </row>
    <row r="311" spans="2:6" x14ac:dyDescent="0.2">
      <c r="B311" s="5">
        <v>80</v>
      </c>
      <c r="C311" s="11">
        <f>C87*其它系数!$C$6</f>
        <v>8443.1999999999989</v>
      </c>
      <c r="D311" s="11">
        <f>D87*其它系数!$C$6</f>
        <v>10248</v>
      </c>
      <c r="E311" s="11">
        <f>E87*其它系数!$C$6</f>
        <v>12178.199999999999</v>
      </c>
      <c r="F311" s="11">
        <f>F87*其它系数!$C$6</f>
        <v>14064</v>
      </c>
    </row>
    <row r="312" spans="2:6" x14ac:dyDescent="0.2">
      <c r="B312" s="5">
        <v>81</v>
      </c>
      <c r="C312" s="11">
        <f>C88*其它系数!$C$6</f>
        <v>8443.1999999999989</v>
      </c>
      <c r="D312" s="11">
        <f>D88*其它系数!$C$6</f>
        <v>10248</v>
      </c>
      <c r="E312" s="11">
        <f>E88*其它系数!$C$6</f>
        <v>12178.199999999999</v>
      </c>
      <c r="F312" s="11">
        <f>F88*其它系数!$C$6</f>
        <v>14064</v>
      </c>
    </row>
    <row r="313" spans="2:6" x14ac:dyDescent="0.2">
      <c r="B313" s="5">
        <v>82</v>
      </c>
      <c r="C313" s="11">
        <f>C89*其它系数!$C$6</f>
        <v>8443.1999999999989</v>
      </c>
      <c r="D313" s="11">
        <f>D89*其它系数!$C$6</f>
        <v>10248</v>
      </c>
      <c r="E313" s="11">
        <f>E89*其它系数!$C$6</f>
        <v>12178.199999999999</v>
      </c>
      <c r="F313" s="11">
        <f>F89*其它系数!$C$6</f>
        <v>14064</v>
      </c>
    </row>
    <row r="314" spans="2:6" x14ac:dyDescent="0.2">
      <c r="B314" s="5">
        <v>83</v>
      </c>
      <c r="C314" s="11">
        <f>C90*其它系数!$C$6</f>
        <v>8443.1999999999989</v>
      </c>
      <c r="D314" s="11">
        <f>D90*其它系数!$C$6</f>
        <v>10248</v>
      </c>
      <c r="E314" s="11">
        <f>E90*其它系数!$C$6</f>
        <v>12178.199999999999</v>
      </c>
      <c r="F314" s="11">
        <f>F90*其它系数!$C$6</f>
        <v>14064</v>
      </c>
    </row>
    <row r="315" spans="2:6" x14ac:dyDescent="0.2">
      <c r="B315" s="5">
        <v>84</v>
      </c>
      <c r="C315" s="11">
        <f>C91*其它系数!$C$6</f>
        <v>8443.1999999999989</v>
      </c>
      <c r="D315" s="11">
        <f>D91*其它系数!$C$6</f>
        <v>10248</v>
      </c>
      <c r="E315" s="11">
        <f>E91*其它系数!$C$6</f>
        <v>12178.199999999999</v>
      </c>
      <c r="F315" s="11">
        <f>F91*其它系数!$C$6</f>
        <v>14064</v>
      </c>
    </row>
    <row r="316" spans="2:6" x14ac:dyDescent="0.2">
      <c r="B316" s="5">
        <v>85</v>
      </c>
      <c r="C316" s="11">
        <f>C92*其它系数!$C$6</f>
        <v>10892.4</v>
      </c>
      <c r="D316" s="11">
        <f>D92*其它系数!$C$6</f>
        <v>13221.6</v>
      </c>
      <c r="E316" s="11">
        <f>E92*其它系数!$C$6</f>
        <v>15712.199999999999</v>
      </c>
      <c r="F316" s="11">
        <f>F92*其它系数!$C$6</f>
        <v>18145.8</v>
      </c>
    </row>
    <row r="317" spans="2:6" x14ac:dyDescent="0.2">
      <c r="B317" s="5">
        <v>86</v>
      </c>
      <c r="C317" s="11">
        <f>C93*其它系数!$C$6</f>
        <v>10892.4</v>
      </c>
      <c r="D317" s="11">
        <f>D93*其它系数!$C$6</f>
        <v>13221.6</v>
      </c>
      <c r="E317" s="11">
        <f>E93*其它系数!$C$6</f>
        <v>15712.199999999999</v>
      </c>
      <c r="F317" s="11">
        <f>F93*其它系数!$C$6</f>
        <v>18145.8</v>
      </c>
    </row>
    <row r="318" spans="2:6" x14ac:dyDescent="0.2">
      <c r="B318" s="5">
        <v>87</v>
      </c>
      <c r="C318" s="11">
        <f>C94*其它系数!$C$6</f>
        <v>10892.4</v>
      </c>
      <c r="D318" s="11">
        <f>D94*其它系数!$C$6</f>
        <v>13221.6</v>
      </c>
      <c r="E318" s="11">
        <f>E94*其它系数!$C$6</f>
        <v>15712.199999999999</v>
      </c>
      <c r="F318" s="11">
        <f>F94*其它系数!$C$6</f>
        <v>18145.8</v>
      </c>
    </row>
    <row r="319" spans="2:6" x14ac:dyDescent="0.2">
      <c r="B319" s="5">
        <v>88</v>
      </c>
      <c r="C319" s="11">
        <f>C95*其它系数!$C$6</f>
        <v>10892.4</v>
      </c>
      <c r="D319" s="11">
        <f>D95*其它系数!$C$6</f>
        <v>13221.6</v>
      </c>
      <c r="E319" s="11">
        <f>E95*其它系数!$C$6</f>
        <v>15712.199999999999</v>
      </c>
      <c r="F319" s="11">
        <f>F95*其它系数!$C$6</f>
        <v>18145.8</v>
      </c>
    </row>
    <row r="320" spans="2:6" x14ac:dyDescent="0.2">
      <c r="B320" s="5">
        <v>89</v>
      </c>
      <c r="C320" s="11">
        <f>C96*其它系数!$C$6</f>
        <v>10892.4</v>
      </c>
      <c r="D320" s="11">
        <f>D96*其它系数!$C$6</f>
        <v>13221.6</v>
      </c>
      <c r="E320" s="11">
        <f>E96*其它系数!$C$6</f>
        <v>15712.199999999999</v>
      </c>
      <c r="F320" s="11">
        <f>F96*其它系数!$C$6</f>
        <v>18145.8</v>
      </c>
    </row>
    <row r="321" spans="2:6" x14ac:dyDescent="0.2">
      <c r="B321" s="5">
        <v>90</v>
      </c>
      <c r="C321" s="11">
        <f>C97*其它系数!$C$6</f>
        <v>14074.8</v>
      </c>
      <c r="D321" s="11">
        <f>D97*其它系数!$C$6</f>
        <v>17084.399999999998</v>
      </c>
      <c r="E321" s="11">
        <f>E97*其它系数!$C$6</f>
        <v>20302.8</v>
      </c>
      <c r="F321" s="11">
        <f>F97*其它系数!$C$6</f>
        <v>23446.799999999999</v>
      </c>
    </row>
    <row r="322" spans="2:6" x14ac:dyDescent="0.2">
      <c r="B322" s="5">
        <v>91</v>
      </c>
      <c r="C322" s="11">
        <f>C98*其它系数!$C$6</f>
        <v>14074.8</v>
      </c>
      <c r="D322" s="11">
        <f>D98*其它系数!$C$6</f>
        <v>17084.399999999998</v>
      </c>
      <c r="E322" s="11">
        <f>E98*其它系数!$C$6</f>
        <v>20302.8</v>
      </c>
      <c r="F322" s="11">
        <f>F98*其它系数!$C$6</f>
        <v>23446.799999999999</v>
      </c>
    </row>
    <row r="323" spans="2:6" x14ac:dyDescent="0.2">
      <c r="B323" s="5">
        <v>92</v>
      </c>
      <c r="C323" s="11">
        <f>C99*其它系数!$C$6</f>
        <v>14074.8</v>
      </c>
      <c r="D323" s="11">
        <f>D99*其它系数!$C$6</f>
        <v>17084.399999999998</v>
      </c>
      <c r="E323" s="11">
        <f>E99*其它系数!$C$6</f>
        <v>20302.8</v>
      </c>
      <c r="F323" s="11">
        <f>F99*其它系数!$C$6</f>
        <v>23446.799999999999</v>
      </c>
    </row>
    <row r="324" spans="2:6" x14ac:dyDescent="0.2">
      <c r="B324" s="5">
        <v>93</v>
      </c>
      <c r="C324" s="11">
        <f>C100*其它系数!$C$6</f>
        <v>14074.8</v>
      </c>
      <c r="D324" s="11">
        <f>D100*其它系数!$C$6</f>
        <v>17084.399999999998</v>
      </c>
      <c r="E324" s="11">
        <f>E100*其它系数!$C$6</f>
        <v>20302.8</v>
      </c>
      <c r="F324" s="11">
        <f>F100*其它系数!$C$6</f>
        <v>23446.799999999999</v>
      </c>
    </row>
    <row r="325" spans="2:6" x14ac:dyDescent="0.2">
      <c r="B325" s="5">
        <v>94</v>
      </c>
      <c r="C325" s="11">
        <f>C101*其它系数!$C$6</f>
        <v>14074.8</v>
      </c>
      <c r="D325" s="11">
        <f>D101*其它系数!$C$6</f>
        <v>17084.399999999998</v>
      </c>
      <c r="E325" s="11">
        <f>E101*其它系数!$C$6</f>
        <v>20302.8</v>
      </c>
      <c r="F325" s="11">
        <f>F101*其它系数!$C$6</f>
        <v>23446.799999999999</v>
      </c>
    </row>
    <row r="326" spans="2:6" x14ac:dyDescent="0.2">
      <c r="B326" s="5">
        <v>95</v>
      </c>
      <c r="C326" s="11">
        <f>C102*其它系数!$C$6</f>
        <v>18121.8</v>
      </c>
      <c r="D326" s="11">
        <f>D102*其它系数!$C$6</f>
        <v>21997.200000000001</v>
      </c>
      <c r="E326" s="11">
        <f>E102*其它系数!$C$6</f>
        <v>26139.599999999999</v>
      </c>
      <c r="F326" s="11">
        <f>F102*其它系数!$C$6</f>
        <v>30189</v>
      </c>
    </row>
    <row r="327" spans="2:6" x14ac:dyDescent="0.2">
      <c r="B327" s="5">
        <v>96</v>
      </c>
      <c r="C327" s="11">
        <f>C103*其它系数!$C$6</f>
        <v>18121.8</v>
      </c>
      <c r="D327" s="11">
        <f>D103*其它系数!$C$6</f>
        <v>21997.200000000001</v>
      </c>
      <c r="E327" s="11">
        <f>E103*其它系数!$C$6</f>
        <v>26139.599999999999</v>
      </c>
      <c r="F327" s="11">
        <f>F103*其它系数!$C$6</f>
        <v>30189</v>
      </c>
    </row>
    <row r="328" spans="2:6" x14ac:dyDescent="0.2">
      <c r="B328" s="5">
        <v>97</v>
      </c>
      <c r="C328" s="11">
        <f>C104*其它系数!$C$6</f>
        <v>18121.8</v>
      </c>
      <c r="D328" s="11">
        <f>D104*其它系数!$C$6</f>
        <v>21997.200000000001</v>
      </c>
      <c r="E328" s="11">
        <f>E104*其它系数!$C$6</f>
        <v>26139.599999999999</v>
      </c>
      <c r="F328" s="11">
        <f>F104*其它系数!$C$6</f>
        <v>30189</v>
      </c>
    </row>
    <row r="329" spans="2:6" x14ac:dyDescent="0.2">
      <c r="B329" s="5">
        <v>98</v>
      </c>
      <c r="C329" s="11">
        <f>C105*其它系数!$C$6</f>
        <v>18121.8</v>
      </c>
      <c r="D329" s="11">
        <f>D105*其它系数!$C$6</f>
        <v>21997.200000000001</v>
      </c>
      <c r="E329" s="11">
        <f>E105*其它系数!$C$6</f>
        <v>26139.599999999999</v>
      </c>
      <c r="F329" s="11">
        <f>F105*其它系数!$C$6</f>
        <v>30189</v>
      </c>
    </row>
    <row r="330" spans="2:6" x14ac:dyDescent="0.2">
      <c r="B330" s="5">
        <v>99</v>
      </c>
      <c r="C330" s="11">
        <f>C106*其它系数!$C$6</f>
        <v>18121.8</v>
      </c>
      <c r="D330" s="11">
        <f>D106*其它系数!$C$6</f>
        <v>21997.200000000001</v>
      </c>
      <c r="E330" s="11">
        <f>E106*其它系数!$C$6</f>
        <v>26139.599999999999</v>
      </c>
      <c r="F330" s="11">
        <f>F106*其它系数!$C$6</f>
        <v>30189</v>
      </c>
    </row>
    <row r="331" spans="2:6" x14ac:dyDescent="0.2">
      <c r="B331" s="5">
        <v>100</v>
      </c>
      <c r="C331" s="11">
        <f>C107*其它系数!$C$6</f>
        <v>20598</v>
      </c>
      <c r="D331" s="11">
        <f>D107*其它系数!$C$6</f>
        <v>25002</v>
      </c>
      <c r="E331" s="11">
        <f>E107*其它系数!$C$6</f>
        <v>29712</v>
      </c>
      <c r="F331" s="11">
        <f>F107*其它系数!$C$6</f>
        <v>34313.4</v>
      </c>
    </row>
    <row r="332" spans="2:6" x14ac:dyDescent="0.2">
      <c r="B332" s="5">
        <v>101</v>
      </c>
      <c r="C332" s="11">
        <f>C108*其它系数!$C$6</f>
        <v>20598</v>
      </c>
      <c r="D332" s="11">
        <f>D108*其它系数!$C$6</f>
        <v>25002</v>
      </c>
      <c r="E332" s="11">
        <f>E108*其它系数!$C$6</f>
        <v>29712</v>
      </c>
      <c r="F332" s="11">
        <f>F108*其它系数!$C$6</f>
        <v>34313.4</v>
      </c>
    </row>
    <row r="333" spans="2:6" x14ac:dyDescent="0.2">
      <c r="B333" s="5">
        <v>102</v>
      </c>
      <c r="C333" s="11">
        <f>C109*其它系数!$C$6</f>
        <v>20598</v>
      </c>
      <c r="D333" s="11">
        <f>D109*其它系数!$C$6</f>
        <v>25002</v>
      </c>
      <c r="E333" s="11">
        <f>E109*其它系数!$C$6</f>
        <v>29712</v>
      </c>
      <c r="F333" s="11">
        <f>F109*其它系数!$C$6</f>
        <v>34313.4</v>
      </c>
    </row>
    <row r="334" spans="2:6" x14ac:dyDescent="0.2">
      <c r="B334" s="5">
        <v>103</v>
      </c>
      <c r="C334" s="11">
        <f>C110*其它系数!$C$6</f>
        <v>20598</v>
      </c>
      <c r="D334" s="11">
        <f>D110*其它系数!$C$6</f>
        <v>25002</v>
      </c>
      <c r="E334" s="11">
        <f>E110*其它系数!$C$6</f>
        <v>29712</v>
      </c>
      <c r="F334" s="11">
        <f>F110*其它系数!$C$6</f>
        <v>34313.4</v>
      </c>
    </row>
    <row r="335" spans="2:6" x14ac:dyDescent="0.2">
      <c r="B335" s="5">
        <v>104</v>
      </c>
      <c r="C335" s="11">
        <f>C111*其它系数!$C$6</f>
        <v>20598</v>
      </c>
      <c r="D335" s="11">
        <f>D111*其它系数!$C$6</f>
        <v>25002</v>
      </c>
      <c r="E335" s="11">
        <f>E111*其它系数!$C$6</f>
        <v>29712</v>
      </c>
      <c r="F335" s="11">
        <f>F111*其它系数!$C$6</f>
        <v>34313.4</v>
      </c>
    </row>
    <row r="336" spans="2:6" x14ac:dyDescent="0.2">
      <c r="B336" s="5">
        <v>105</v>
      </c>
      <c r="C336" s="11">
        <f>C112*其它系数!$C$6</f>
        <v>20598</v>
      </c>
      <c r="D336" s="11">
        <f>D112*其它系数!$C$6</f>
        <v>25002</v>
      </c>
      <c r="E336" s="11">
        <f>E112*其它系数!$C$6</f>
        <v>29712</v>
      </c>
      <c r="F336" s="11">
        <f>F112*其它系数!$C$6</f>
        <v>34313.4</v>
      </c>
    </row>
    <row r="339" spans="2:6" ht="54" customHeight="1" x14ac:dyDescent="0.2">
      <c r="B339" s="37" t="s">
        <v>27</v>
      </c>
      <c r="C339" s="37"/>
      <c r="D339" s="37"/>
      <c r="E339" s="37"/>
      <c r="F339" s="37"/>
    </row>
    <row r="340" spans="2:6" x14ac:dyDescent="0.2">
      <c r="B340" s="38" t="s">
        <v>6</v>
      </c>
      <c r="C340" s="36" t="s">
        <v>7</v>
      </c>
      <c r="D340" s="36" t="s">
        <v>8</v>
      </c>
      <c r="E340" s="36" t="s">
        <v>9</v>
      </c>
      <c r="F340" s="36" t="s">
        <v>10</v>
      </c>
    </row>
    <row r="341" spans="2:6" x14ac:dyDescent="0.2">
      <c r="B341" s="38"/>
      <c r="C341" s="36"/>
      <c r="D341" s="36"/>
      <c r="E341" s="36"/>
      <c r="F341" s="36"/>
    </row>
    <row r="342" spans="2:6" x14ac:dyDescent="0.2">
      <c r="B342" s="38"/>
      <c r="C342" s="31" t="s">
        <v>15</v>
      </c>
      <c r="D342" s="31" t="s">
        <v>15</v>
      </c>
      <c r="E342" s="31" t="s">
        <v>15</v>
      </c>
      <c r="F342" s="31" t="s">
        <v>15</v>
      </c>
    </row>
    <row r="343" spans="2:6" x14ac:dyDescent="0.2">
      <c r="B343" s="2">
        <v>0</v>
      </c>
      <c r="C343" s="11">
        <f>C7*其它系数!$C$7</f>
        <v>770.55000000000007</v>
      </c>
      <c r="D343" s="11">
        <f>D7*其它系数!$C$7</f>
        <v>932.80000000000007</v>
      </c>
      <c r="E343" s="11">
        <f>E7*其它系数!$C$7</f>
        <v>1722.0500000000002</v>
      </c>
      <c r="F343" s="11">
        <f>F7*其它系数!$C$7</f>
        <v>1988.8000000000002</v>
      </c>
    </row>
    <row r="344" spans="2:6" x14ac:dyDescent="0.2">
      <c r="B344" s="2">
        <v>1</v>
      </c>
      <c r="C344" s="11">
        <f>C8*其它系数!$C$7</f>
        <v>770.55000000000007</v>
      </c>
      <c r="D344" s="11">
        <f>D8*其它系数!$C$7</f>
        <v>932.80000000000007</v>
      </c>
      <c r="E344" s="11">
        <f>E8*其它系数!$C$7</f>
        <v>1722.0500000000002</v>
      </c>
      <c r="F344" s="11">
        <f>F8*其它系数!$C$7</f>
        <v>1988.8000000000002</v>
      </c>
    </row>
    <row r="345" spans="2:6" x14ac:dyDescent="0.2">
      <c r="B345" s="2">
        <v>2</v>
      </c>
      <c r="C345" s="11">
        <f>C9*其它系数!$C$7</f>
        <v>724.90000000000009</v>
      </c>
      <c r="D345" s="11">
        <f>D9*其它系数!$C$7</f>
        <v>877.80000000000007</v>
      </c>
      <c r="E345" s="11">
        <f>E9*其它系数!$C$7</f>
        <v>1621.4</v>
      </c>
      <c r="F345" s="11">
        <f>F9*其它系数!$C$7</f>
        <v>1872.7500000000002</v>
      </c>
    </row>
    <row r="346" spans="2:6" x14ac:dyDescent="0.2">
      <c r="B346" s="5">
        <v>3</v>
      </c>
      <c r="C346" s="11">
        <f>C10*其它系数!$C$7</f>
        <v>724.90000000000009</v>
      </c>
      <c r="D346" s="11">
        <f>D10*其它系数!$C$7</f>
        <v>877.80000000000007</v>
      </c>
      <c r="E346" s="11">
        <f>E10*其它系数!$C$7</f>
        <v>1621.4</v>
      </c>
      <c r="F346" s="11">
        <f>F10*其它系数!$C$7</f>
        <v>1872.7500000000002</v>
      </c>
    </row>
    <row r="347" spans="2:6" x14ac:dyDescent="0.2">
      <c r="B347" s="5">
        <v>4</v>
      </c>
      <c r="C347" s="11">
        <f>C11*其它系数!$C$7</f>
        <v>706.2</v>
      </c>
      <c r="D347" s="11">
        <f>D11*其它系数!$C$7</f>
        <v>854.7</v>
      </c>
      <c r="E347" s="11">
        <f>E11*其它系数!$C$7</f>
        <v>1579.0500000000002</v>
      </c>
      <c r="F347" s="11">
        <f>F11*其它系数!$C$7</f>
        <v>1823.8000000000002</v>
      </c>
    </row>
    <row r="348" spans="2:6" x14ac:dyDescent="0.2">
      <c r="B348" s="5">
        <v>5</v>
      </c>
      <c r="C348" s="11">
        <f>C12*其它系数!$C$7</f>
        <v>698.5</v>
      </c>
      <c r="D348" s="11">
        <f>D12*其它系数!$C$7</f>
        <v>846.45</v>
      </c>
      <c r="E348" s="11">
        <f>E12*其它系数!$C$7</f>
        <v>1562.0000000000002</v>
      </c>
      <c r="F348" s="11">
        <f>F12*其它系数!$C$7</f>
        <v>1804.0000000000002</v>
      </c>
    </row>
    <row r="349" spans="2:6" x14ac:dyDescent="0.2">
      <c r="B349" s="5">
        <v>6</v>
      </c>
      <c r="C349" s="11">
        <f>C13*其它系数!$C$7</f>
        <v>697.40000000000009</v>
      </c>
      <c r="D349" s="11">
        <f>D13*其它系数!$C$7</f>
        <v>844.25000000000011</v>
      </c>
      <c r="E349" s="11">
        <f>E13*其它系数!$C$7</f>
        <v>1558.7</v>
      </c>
      <c r="F349" s="11">
        <f>F13*其它系数!$C$7</f>
        <v>1801.2500000000002</v>
      </c>
    </row>
    <row r="350" spans="2:6" x14ac:dyDescent="0.2">
      <c r="B350" s="5">
        <v>7</v>
      </c>
      <c r="C350" s="11">
        <f>C14*其它系数!$C$7</f>
        <v>697.40000000000009</v>
      </c>
      <c r="D350" s="11">
        <f>D14*其它系数!$C$7</f>
        <v>844.25000000000011</v>
      </c>
      <c r="E350" s="11">
        <f>E14*其它系数!$C$7</f>
        <v>1558.7</v>
      </c>
      <c r="F350" s="11">
        <f>F14*其它系数!$C$7</f>
        <v>1801.2500000000002</v>
      </c>
    </row>
    <row r="351" spans="2:6" x14ac:dyDescent="0.2">
      <c r="B351" s="5">
        <v>8</v>
      </c>
      <c r="C351" s="11">
        <f>C15*其它系数!$C$7</f>
        <v>306.90000000000003</v>
      </c>
      <c r="D351" s="11">
        <f>D15*其它系数!$C$7</f>
        <v>371.8</v>
      </c>
      <c r="E351" s="11">
        <f>E15*其它系数!$C$7</f>
        <v>993.30000000000007</v>
      </c>
      <c r="F351" s="11">
        <f>F15*其它系数!$C$7</f>
        <v>1146.2</v>
      </c>
    </row>
    <row r="352" spans="2:6" x14ac:dyDescent="0.2">
      <c r="B352" s="5">
        <v>9</v>
      </c>
      <c r="C352" s="11">
        <f>C16*其它系数!$C$7</f>
        <v>306.90000000000003</v>
      </c>
      <c r="D352" s="11">
        <f>D16*其它系数!$C$7</f>
        <v>371.8</v>
      </c>
      <c r="E352" s="11">
        <f>E16*其它系数!$C$7</f>
        <v>993.30000000000007</v>
      </c>
      <c r="F352" s="11">
        <f>F16*其它系数!$C$7</f>
        <v>1146.2</v>
      </c>
    </row>
    <row r="353" spans="2:6" x14ac:dyDescent="0.2">
      <c r="B353" s="5">
        <v>10</v>
      </c>
      <c r="C353" s="11">
        <f>C17*其它系数!$C$7</f>
        <v>306.90000000000003</v>
      </c>
      <c r="D353" s="11">
        <f>D17*其它系数!$C$7</f>
        <v>371.8</v>
      </c>
      <c r="E353" s="11">
        <f>E17*其它系数!$C$7</f>
        <v>993.30000000000007</v>
      </c>
      <c r="F353" s="11">
        <f>F17*其它系数!$C$7</f>
        <v>1146.2</v>
      </c>
    </row>
    <row r="354" spans="2:6" x14ac:dyDescent="0.2">
      <c r="B354" s="5">
        <v>11</v>
      </c>
      <c r="C354" s="11">
        <f>C18*其它系数!$C$7</f>
        <v>306.35000000000002</v>
      </c>
      <c r="D354" s="11">
        <f>D18*其它系数!$C$7</f>
        <v>370.70000000000005</v>
      </c>
      <c r="E354" s="11">
        <f>E18*其它系数!$C$7</f>
        <v>989.45</v>
      </c>
      <c r="F354" s="11">
        <f>F18*其它系数!$C$7</f>
        <v>1141.8000000000002</v>
      </c>
    </row>
    <row r="355" spans="2:6" x14ac:dyDescent="0.2">
      <c r="B355" s="5">
        <v>12</v>
      </c>
      <c r="C355" s="11">
        <f>C19*其它系数!$C$7</f>
        <v>306.35000000000002</v>
      </c>
      <c r="D355" s="11">
        <f>D19*其它系数!$C$7</f>
        <v>370.70000000000005</v>
      </c>
      <c r="E355" s="11">
        <f>E19*其它系数!$C$7</f>
        <v>989.45</v>
      </c>
      <c r="F355" s="11">
        <f>F19*其它系数!$C$7</f>
        <v>1141.8000000000002</v>
      </c>
    </row>
    <row r="356" spans="2:6" x14ac:dyDescent="0.2">
      <c r="B356" s="5">
        <v>13</v>
      </c>
      <c r="C356" s="11">
        <f>C20*其它系数!$C$7</f>
        <v>306.35000000000002</v>
      </c>
      <c r="D356" s="11">
        <f>D20*其它系数!$C$7</f>
        <v>370.70000000000005</v>
      </c>
      <c r="E356" s="11">
        <f>E20*其它系数!$C$7</f>
        <v>989.45</v>
      </c>
      <c r="F356" s="11">
        <f>F20*其它系数!$C$7</f>
        <v>1141.8000000000002</v>
      </c>
    </row>
    <row r="357" spans="2:6" x14ac:dyDescent="0.2">
      <c r="B357" s="5">
        <v>14</v>
      </c>
      <c r="C357" s="11">
        <f>C21*其它系数!$C$7</f>
        <v>306.35000000000002</v>
      </c>
      <c r="D357" s="11">
        <f>D21*其它系数!$C$7</f>
        <v>370.70000000000005</v>
      </c>
      <c r="E357" s="11">
        <f>E21*其它系数!$C$7</f>
        <v>989.45</v>
      </c>
      <c r="F357" s="11">
        <f>F21*其它系数!$C$7</f>
        <v>1141.8000000000002</v>
      </c>
    </row>
    <row r="358" spans="2:6" x14ac:dyDescent="0.2">
      <c r="B358" s="5">
        <v>15</v>
      </c>
      <c r="C358" s="11">
        <f>C22*其它系数!$C$7</f>
        <v>306.35000000000002</v>
      </c>
      <c r="D358" s="11">
        <f>D22*其它系数!$C$7</f>
        <v>370.70000000000005</v>
      </c>
      <c r="E358" s="11">
        <f>E22*其它系数!$C$7</f>
        <v>989.45</v>
      </c>
      <c r="F358" s="11">
        <f>F22*其它系数!$C$7</f>
        <v>1141.8000000000002</v>
      </c>
    </row>
    <row r="359" spans="2:6" x14ac:dyDescent="0.2">
      <c r="B359" s="5">
        <v>16</v>
      </c>
      <c r="C359" s="11">
        <f>C23*其它系数!$C$7</f>
        <v>305.8</v>
      </c>
      <c r="D359" s="11">
        <f>D23*其它系数!$C$7</f>
        <v>369.6</v>
      </c>
      <c r="E359" s="11">
        <f>E23*其它系数!$C$7</f>
        <v>987.80000000000007</v>
      </c>
      <c r="F359" s="11">
        <f>F23*其它系数!$C$7</f>
        <v>1139.6000000000001</v>
      </c>
    </row>
    <row r="360" spans="2:6" x14ac:dyDescent="0.2">
      <c r="B360" s="5">
        <v>17</v>
      </c>
      <c r="C360" s="11">
        <f>C24*其它系数!$C$7</f>
        <v>305.25</v>
      </c>
      <c r="D360" s="11">
        <f>D24*其它系数!$C$7</f>
        <v>369.05</v>
      </c>
      <c r="E360" s="11">
        <f>E24*其它系数!$C$7</f>
        <v>986.15000000000009</v>
      </c>
      <c r="F360" s="11">
        <f>F24*其它系数!$C$7</f>
        <v>1137.4000000000001</v>
      </c>
    </row>
    <row r="361" spans="2:6" x14ac:dyDescent="0.2">
      <c r="B361" s="5">
        <v>18</v>
      </c>
      <c r="C361" s="11">
        <f>C25*其它系数!$C$7</f>
        <v>305.25</v>
      </c>
      <c r="D361" s="11">
        <f>D25*其它系数!$C$7</f>
        <v>369.05</v>
      </c>
      <c r="E361" s="11">
        <f>E25*其它系数!$C$7</f>
        <v>984.50000000000011</v>
      </c>
      <c r="F361" s="11">
        <f>F25*其它系数!$C$7</f>
        <v>1136.3000000000002</v>
      </c>
    </row>
    <row r="362" spans="2:6" x14ac:dyDescent="0.2">
      <c r="B362" s="5">
        <v>19</v>
      </c>
      <c r="C362" s="11">
        <f>C26*其它系数!$C$7</f>
        <v>396.00000000000006</v>
      </c>
      <c r="D362" s="11">
        <f>D26*其它系数!$C$7</f>
        <v>447.70000000000005</v>
      </c>
      <c r="E362" s="11">
        <f>E26*其它系数!$C$7</f>
        <v>994.40000000000009</v>
      </c>
      <c r="F362" s="11">
        <f>F26*其它系数!$C$7</f>
        <v>1070.3000000000002</v>
      </c>
    </row>
    <row r="363" spans="2:6" x14ac:dyDescent="0.2">
      <c r="B363" s="5">
        <v>20</v>
      </c>
      <c r="C363" s="11">
        <f>C27*其它系数!$C$7</f>
        <v>397.65000000000003</v>
      </c>
      <c r="D363" s="11">
        <f>D27*其它系数!$C$7</f>
        <v>448.25000000000006</v>
      </c>
      <c r="E363" s="11">
        <f>E27*其它系数!$C$7</f>
        <v>996.60000000000014</v>
      </c>
      <c r="F363" s="11">
        <f>F27*其它系数!$C$7</f>
        <v>1071.95</v>
      </c>
    </row>
    <row r="364" spans="2:6" x14ac:dyDescent="0.2">
      <c r="B364" s="5">
        <v>21</v>
      </c>
      <c r="C364" s="11">
        <f>C28*其它系数!$C$7</f>
        <v>399.3</v>
      </c>
      <c r="D364" s="11">
        <f>D28*其它系数!$C$7</f>
        <v>451.00000000000006</v>
      </c>
      <c r="E364" s="11">
        <f>E28*其它系数!$C$7</f>
        <v>1002.6500000000001</v>
      </c>
      <c r="F364" s="11">
        <f>F28*其它系数!$C$7</f>
        <v>1079.1000000000001</v>
      </c>
    </row>
    <row r="365" spans="2:6" x14ac:dyDescent="0.2">
      <c r="B365" s="5">
        <v>22</v>
      </c>
      <c r="C365" s="11">
        <f>C29*其它系数!$C$7</f>
        <v>405.90000000000003</v>
      </c>
      <c r="D365" s="11">
        <f>D29*其它系数!$C$7</f>
        <v>458.70000000000005</v>
      </c>
      <c r="E365" s="11">
        <f>E29*其它系数!$C$7</f>
        <v>1018.6000000000001</v>
      </c>
      <c r="F365" s="11">
        <f>F29*其它系数!$C$7</f>
        <v>1097.25</v>
      </c>
    </row>
    <row r="366" spans="2:6" x14ac:dyDescent="0.2">
      <c r="B366" s="5">
        <v>23</v>
      </c>
      <c r="C366" s="11">
        <f>C30*其它系数!$C$7</f>
        <v>413.6</v>
      </c>
      <c r="D366" s="11">
        <f>D30*其它系数!$C$7</f>
        <v>467.50000000000006</v>
      </c>
      <c r="E366" s="11">
        <f>E30*其它系数!$C$7</f>
        <v>1037.3000000000002</v>
      </c>
      <c r="F366" s="11">
        <f>F30*其它系数!$C$7</f>
        <v>1116.5</v>
      </c>
    </row>
    <row r="367" spans="2:6" x14ac:dyDescent="0.2">
      <c r="B367" s="5">
        <v>24</v>
      </c>
      <c r="C367" s="11">
        <f>C31*其它系数!$C$7</f>
        <v>421.85</v>
      </c>
      <c r="D367" s="11">
        <f>D31*其它系数!$C$7</f>
        <v>476.85</v>
      </c>
      <c r="E367" s="11">
        <f>E31*其它系数!$C$7</f>
        <v>1058.75</v>
      </c>
      <c r="F367" s="11">
        <f>F31*其它系数!$C$7</f>
        <v>1139.6000000000001</v>
      </c>
    </row>
    <row r="368" spans="2:6" x14ac:dyDescent="0.2">
      <c r="B368" s="5">
        <v>25</v>
      </c>
      <c r="C368" s="11">
        <f>C32*其它系数!$C$7</f>
        <v>430.1</v>
      </c>
      <c r="D368" s="11">
        <f>D32*其它系数!$C$7</f>
        <v>497.75000000000006</v>
      </c>
      <c r="E368" s="11">
        <f>E32*其它系数!$C$7</f>
        <v>1080.2</v>
      </c>
      <c r="F368" s="11">
        <f>F32*其它系数!$C$7</f>
        <v>1192.4000000000001</v>
      </c>
    </row>
    <row r="369" spans="2:6" x14ac:dyDescent="0.2">
      <c r="B369" s="5">
        <v>26</v>
      </c>
      <c r="C369" s="11">
        <f>C33*其它系数!$C$7</f>
        <v>437.8</v>
      </c>
      <c r="D369" s="11">
        <f>D33*其它系数!$C$7</f>
        <v>519.75</v>
      </c>
      <c r="E369" s="11">
        <f>E33*其它系数!$C$7</f>
        <v>1101.6500000000001</v>
      </c>
      <c r="F369" s="11">
        <f>F33*其它系数!$C$7</f>
        <v>1245.75</v>
      </c>
    </row>
    <row r="370" spans="2:6" x14ac:dyDescent="0.2">
      <c r="B370" s="5">
        <v>27</v>
      </c>
      <c r="C370" s="11">
        <f>C34*其它系数!$C$7</f>
        <v>445.50000000000006</v>
      </c>
      <c r="D370" s="11">
        <f>D34*其它系数!$C$7</f>
        <v>541.20000000000005</v>
      </c>
      <c r="E370" s="11">
        <f>E34*其它系数!$C$7</f>
        <v>1123.6500000000001</v>
      </c>
      <c r="F370" s="11">
        <f>F34*其它系数!$C$7</f>
        <v>1298.5500000000002</v>
      </c>
    </row>
    <row r="371" spans="2:6" x14ac:dyDescent="0.2">
      <c r="B371" s="5">
        <v>28</v>
      </c>
      <c r="C371" s="11">
        <f>C35*其它系数!$C$7</f>
        <v>453.20000000000005</v>
      </c>
      <c r="D371" s="11">
        <f>D35*其它系数!$C$7</f>
        <v>550</v>
      </c>
      <c r="E371" s="11">
        <f>E35*其它系数!$C$7</f>
        <v>1141.25</v>
      </c>
      <c r="F371" s="11">
        <f>F35*其它系数!$C$7</f>
        <v>1320</v>
      </c>
    </row>
    <row r="372" spans="2:6" x14ac:dyDescent="0.2">
      <c r="B372" s="5">
        <v>29</v>
      </c>
      <c r="C372" s="11">
        <f>C36*其它系数!$C$7</f>
        <v>458.15000000000003</v>
      </c>
      <c r="D372" s="11">
        <f>D36*其它系数!$C$7</f>
        <v>556.05000000000007</v>
      </c>
      <c r="E372" s="11">
        <f>E36*其它系数!$C$7</f>
        <v>1154.45</v>
      </c>
      <c r="F372" s="11">
        <f>F36*其它系数!$C$7</f>
        <v>1334.8500000000001</v>
      </c>
    </row>
    <row r="373" spans="2:6" x14ac:dyDescent="0.2">
      <c r="B373" s="5">
        <v>30</v>
      </c>
      <c r="C373" s="11">
        <f>C37*其它系数!$C$7</f>
        <v>481.8</v>
      </c>
      <c r="D373" s="11">
        <f>D37*其它系数!$C$7</f>
        <v>585.20000000000005</v>
      </c>
      <c r="E373" s="11">
        <f>E37*其它系数!$C$7</f>
        <v>1216.0500000000002</v>
      </c>
      <c r="F373" s="11">
        <f>F37*其它系数!$C$7</f>
        <v>1405.25</v>
      </c>
    </row>
    <row r="374" spans="2:6" x14ac:dyDescent="0.2">
      <c r="B374" s="5">
        <v>31</v>
      </c>
      <c r="C374" s="11">
        <f>C38*其它系数!$C$7</f>
        <v>506.00000000000006</v>
      </c>
      <c r="D374" s="11">
        <f>D38*其它系数!$C$7</f>
        <v>613.25</v>
      </c>
      <c r="E374" s="11">
        <f>E38*其它系数!$C$7</f>
        <v>1276.5500000000002</v>
      </c>
      <c r="F374" s="11">
        <f>F38*其它系数!$C$7</f>
        <v>1474.5500000000002</v>
      </c>
    </row>
    <row r="375" spans="2:6" x14ac:dyDescent="0.2">
      <c r="B375" s="5">
        <v>32</v>
      </c>
      <c r="C375" s="11">
        <f>C39*其它系数!$C$7</f>
        <v>529.65000000000009</v>
      </c>
      <c r="D375" s="11">
        <f>D39*其它系数!$C$7</f>
        <v>641.30000000000007</v>
      </c>
      <c r="E375" s="11">
        <f>E39*其它系数!$C$7</f>
        <v>1337.6000000000001</v>
      </c>
      <c r="F375" s="11">
        <f>F39*其它系数!$C$7</f>
        <v>1544.4</v>
      </c>
    </row>
    <row r="376" spans="2:6" x14ac:dyDescent="0.2">
      <c r="B376" s="5">
        <v>33</v>
      </c>
      <c r="C376" s="11">
        <f>C40*其它系数!$C$7</f>
        <v>539</v>
      </c>
      <c r="D376" s="11">
        <f>D40*其它系数!$C$7</f>
        <v>651.75</v>
      </c>
      <c r="E376" s="11">
        <f>E40*其它系数!$C$7</f>
        <v>1359.0500000000002</v>
      </c>
      <c r="F376" s="11">
        <f>F40*其它系数!$C$7</f>
        <v>1569.7</v>
      </c>
    </row>
    <row r="377" spans="2:6" x14ac:dyDescent="0.2">
      <c r="B377" s="5">
        <v>34</v>
      </c>
      <c r="C377" s="11">
        <f>C41*其它系数!$C$7</f>
        <v>546.70000000000005</v>
      </c>
      <c r="D377" s="11">
        <f>D41*其它系数!$C$7</f>
        <v>662.75</v>
      </c>
      <c r="E377" s="11">
        <f>E41*其它系数!$C$7</f>
        <v>1381.6000000000001</v>
      </c>
      <c r="F377" s="11">
        <f>F41*其它系数!$C$7</f>
        <v>1595.5500000000002</v>
      </c>
    </row>
    <row r="378" spans="2:6" x14ac:dyDescent="0.2">
      <c r="B378" s="5">
        <v>35</v>
      </c>
      <c r="C378" s="11">
        <f>C42*其它系数!$C$7</f>
        <v>561</v>
      </c>
      <c r="D378" s="11">
        <f>D42*其它系数!$C$7</f>
        <v>680.90000000000009</v>
      </c>
      <c r="E378" s="11">
        <f>E42*其它系数!$C$7</f>
        <v>1421.7500000000002</v>
      </c>
      <c r="F378" s="11">
        <f>F42*其它系数!$C$7</f>
        <v>1642.3000000000002</v>
      </c>
    </row>
    <row r="379" spans="2:6" x14ac:dyDescent="0.2">
      <c r="B379" s="5">
        <v>36</v>
      </c>
      <c r="C379" s="11">
        <f>C43*其它系数!$C$7</f>
        <v>576.40000000000009</v>
      </c>
      <c r="D379" s="11">
        <f>D43*其它系数!$C$7</f>
        <v>697.40000000000009</v>
      </c>
      <c r="E379" s="11">
        <f>E43*其它系数!$C$7</f>
        <v>1461.9</v>
      </c>
      <c r="F379" s="11">
        <f>F43*其它系数!$C$7</f>
        <v>1689.0500000000002</v>
      </c>
    </row>
    <row r="380" spans="2:6" x14ac:dyDescent="0.2">
      <c r="B380" s="5">
        <v>37</v>
      </c>
      <c r="C380" s="11">
        <f>C44*其它系数!$C$7</f>
        <v>590.15000000000009</v>
      </c>
      <c r="D380" s="11">
        <f>D44*其它系数!$C$7</f>
        <v>715.55000000000007</v>
      </c>
      <c r="E380" s="11">
        <f>E44*其它系数!$C$7</f>
        <v>1503.15</v>
      </c>
      <c r="F380" s="11">
        <f>F44*其它系数!$C$7</f>
        <v>1735.2500000000002</v>
      </c>
    </row>
    <row r="381" spans="2:6" x14ac:dyDescent="0.2">
      <c r="B381" s="5">
        <v>38</v>
      </c>
      <c r="C381" s="11">
        <f>C45*其它系数!$C$7</f>
        <v>638.55000000000007</v>
      </c>
      <c r="D381" s="11">
        <f>D45*其它系数!$C$7</f>
        <v>773.85</v>
      </c>
      <c r="E381" s="11">
        <f>E45*其它系数!$C$7</f>
        <v>1624.7</v>
      </c>
      <c r="F381" s="11">
        <f>F45*其它系数!$C$7</f>
        <v>1876.6000000000001</v>
      </c>
    </row>
    <row r="382" spans="2:6" x14ac:dyDescent="0.2">
      <c r="B382" s="5">
        <v>39</v>
      </c>
      <c r="C382" s="11">
        <f>C46*其它系数!$C$7</f>
        <v>692.45</v>
      </c>
      <c r="D382" s="11">
        <f>D46*其它系数!$C$7</f>
        <v>839.30000000000007</v>
      </c>
      <c r="E382" s="11">
        <f>E46*其它系数!$C$7</f>
        <v>1764.4</v>
      </c>
      <c r="F382" s="11">
        <f>F46*其它系数!$C$7</f>
        <v>2037.7500000000002</v>
      </c>
    </row>
    <row r="383" spans="2:6" x14ac:dyDescent="0.2">
      <c r="B383" s="5">
        <v>40</v>
      </c>
      <c r="C383" s="11">
        <f>C47*其它系数!$C$7</f>
        <v>708.95</v>
      </c>
      <c r="D383" s="11">
        <f>D47*其它系数!$C$7</f>
        <v>860.2</v>
      </c>
      <c r="E383" s="11">
        <f>E47*其它系数!$C$7</f>
        <v>1836.45</v>
      </c>
      <c r="F383" s="11">
        <f>F47*其它系数!$C$7</f>
        <v>2120.8000000000002</v>
      </c>
    </row>
    <row r="384" spans="2:6" x14ac:dyDescent="0.2">
      <c r="B384" s="5">
        <v>41</v>
      </c>
      <c r="C384" s="11">
        <f>C48*其它系数!$C$7</f>
        <v>726.00000000000011</v>
      </c>
      <c r="D384" s="11">
        <f>D48*其它系数!$C$7</f>
        <v>880.00000000000011</v>
      </c>
      <c r="E384" s="11">
        <f>E48*其它系数!$C$7</f>
        <v>1908.5000000000002</v>
      </c>
      <c r="F384" s="11">
        <f>F48*其它系数!$C$7</f>
        <v>2203.3000000000002</v>
      </c>
    </row>
    <row r="385" spans="2:6" x14ac:dyDescent="0.2">
      <c r="B385" s="5">
        <v>42</v>
      </c>
      <c r="C385" s="11">
        <f>C49*其它系数!$C$7</f>
        <v>741.95</v>
      </c>
      <c r="D385" s="11">
        <f>D49*其它系数!$C$7</f>
        <v>900.90000000000009</v>
      </c>
      <c r="E385" s="11">
        <f>E49*其它系数!$C$7</f>
        <v>1981.1000000000001</v>
      </c>
      <c r="F385" s="11">
        <f>F49*其它系数!$C$7</f>
        <v>2288</v>
      </c>
    </row>
    <row r="386" spans="2:6" x14ac:dyDescent="0.2">
      <c r="B386" s="5">
        <v>43</v>
      </c>
      <c r="C386" s="11">
        <f>C50*其它系数!$C$7</f>
        <v>794.2</v>
      </c>
      <c r="D386" s="11">
        <f>D50*其它系数!$C$7</f>
        <v>963.6</v>
      </c>
      <c r="E386" s="11">
        <f>E50*其它系数!$C$7</f>
        <v>2119.7000000000003</v>
      </c>
      <c r="F386" s="11">
        <f>F50*其它系数!$C$7</f>
        <v>2447.5</v>
      </c>
    </row>
    <row r="387" spans="2:6" x14ac:dyDescent="0.2">
      <c r="B387" s="5">
        <v>44</v>
      </c>
      <c r="C387" s="11">
        <f>C51*其它系数!$C$7</f>
        <v>849.2</v>
      </c>
      <c r="D387" s="11">
        <f>D51*其它系数!$C$7</f>
        <v>1030.7</v>
      </c>
      <c r="E387" s="11">
        <f>E51*其它系数!$C$7</f>
        <v>2266.5500000000002</v>
      </c>
      <c r="F387" s="11">
        <f>F51*其它系数!$C$7</f>
        <v>2616.9</v>
      </c>
    </row>
    <row r="388" spans="2:6" x14ac:dyDescent="0.2">
      <c r="B388" s="5">
        <v>45</v>
      </c>
      <c r="C388" s="11">
        <f>C52*其它系数!$C$7</f>
        <v>888.80000000000007</v>
      </c>
      <c r="D388" s="11">
        <f>D52*其它系数!$C$7</f>
        <v>1077.45</v>
      </c>
      <c r="E388" s="11">
        <f>E52*其它系数!$C$7</f>
        <v>2296.25</v>
      </c>
      <c r="F388" s="11">
        <f>F52*其它系数!$C$7</f>
        <v>2652.1000000000004</v>
      </c>
    </row>
    <row r="389" spans="2:6" x14ac:dyDescent="0.2">
      <c r="B389" s="5">
        <v>46</v>
      </c>
      <c r="C389" s="11">
        <f>C53*其它系数!$C$7</f>
        <v>927.30000000000007</v>
      </c>
      <c r="D389" s="11">
        <f>D53*其它系数!$C$7</f>
        <v>1124.75</v>
      </c>
      <c r="E389" s="11">
        <f>E53*其它系数!$C$7</f>
        <v>2326.5</v>
      </c>
      <c r="F389" s="11">
        <f>F53*其它系数!$C$7</f>
        <v>2686.2000000000003</v>
      </c>
    </row>
    <row r="390" spans="2:6" x14ac:dyDescent="0.2">
      <c r="B390" s="5">
        <v>47</v>
      </c>
      <c r="C390" s="11">
        <f>C54*其它系数!$C$7</f>
        <v>966.35</v>
      </c>
      <c r="D390" s="11">
        <f>D54*其它系数!$C$7</f>
        <v>1171.5</v>
      </c>
      <c r="E390" s="11">
        <f>E54*其它系数!$C$7</f>
        <v>2357.3000000000002</v>
      </c>
      <c r="F390" s="11">
        <f>F54*其它系数!$C$7</f>
        <v>2721.4</v>
      </c>
    </row>
    <row r="391" spans="2:6" x14ac:dyDescent="0.2">
      <c r="B391" s="5">
        <v>48</v>
      </c>
      <c r="C391" s="11">
        <f>C55*其它系数!$C$7</f>
        <v>1007.6000000000001</v>
      </c>
      <c r="D391" s="11">
        <f>D55*其它系数!$C$7</f>
        <v>1220.45</v>
      </c>
      <c r="E391" s="11">
        <f>E55*其它系数!$C$7</f>
        <v>2456.3000000000002</v>
      </c>
      <c r="F391" s="11">
        <f>F55*其它系数!$C$7</f>
        <v>2835.8</v>
      </c>
    </row>
    <row r="392" spans="2:6" x14ac:dyDescent="0.2">
      <c r="B392" s="5">
        <v>49</v>
      </c>
      <c r="C392" s="11">
        <f>C56*其它系数!$C$7</f>
        <v>1048.3000000000002</v>
      </c>
      <c r="D392" s="11">
        <f>D56*其它系数!$C$7</f>
        <v>1269.95</v>
      </c>
      <c r="E392" s="11">
        <f>E56*其它系数!$C$7</f>
        <v>2555.3000000000002</v>
      </c>
      <c r="F392" s="11">
        <f>F56*其它系数!$C$7</f>
        <v>2949.65</v>
      </c>
    </row>
    <row r="393" spans="2:6" x14ac:dyDescent="0.2">
      <c r="B393" s="5">
        <v>50</v>
      </c>
      <c r="C393" s="11">
        <f>C57*其它系数!$C$7</f>
        <v>1135.2</v>
      </c>
      <c r="D393" s="11">
        <f>D57*其它系数!$C$7</f>
        <v>1375.5500000000002</v>
      </c>
      <c r="E393" s="11">
        <f>E57*其它系数!$C$7</f>
        <v>2667.5</v>
      </c>
      <c r="F393" s="11">
        <f>F57*其它系数!$C$7</f>
        <v>3081.1000000000004</v>
      </c>
    </row>
    <row r="394" spans="2:6" x14ac:dyDescent="0.2">
      <c r="B394" s="5">
        <v>51</v>
      </c>
      <c r="C394" s="11">
        <f>C58*其它系数!$C$7</f>
        <v>1222.6500000000001</v>
      </c>
      <c r="D394" s="11">
        <f>D58*其它系数!$C$7</f>
        <v>1482.8000000000002</v>
      </c>
      <c r="E394" s="11">
        <f>E58*其它系数!$C$7</f>
        <v>2780.8</v>
      </c>
      <c r="F394" s="11">
        <f>F58*其它系数!$C$7</f>
        <v>3212.0000000000005</v>
      </c>
    </row>
    <row r="395" spans="2:6" x14ac:dyDescent="0.2">
      <c r="B395" s="5">
        <v>52</v>
      </c>
      <c r="C395" s="11">
        <f>C59*其它系数!$C$7</f>
        <v>1310.1000000000001</v>
      </c>
      <c r="D395" s="11">
        <f>D59*其它系数!$C$7</f>
        <v>1589.5000000000002</v>
      </c>
      <c r="E395" s="11">
        <f>E59*其它系数!$C$7</f>
        <v>2893.55</v>
      </c>
      <c r="F395" s="11">
        <f>F59*其它系数!$C$7</f>
        <v>3341.8</v>
      </c>
    </row>
    <row r="396" spans="2:6" x14ac:dyDescent="0.2">
      <c r="B396" s="5">
        <v>53</v>
      </c>
      <c r="C396" s="11">
        <f>C60*其它系数!$C$7</f>
        <v>1405.25</v>
      </c>
      <c r="D396" s="11">
        <f>D60*其它系数!$C$7</f>
        <v>1704.45</v>
      </c>
      <c r="E396" s="11">
        <f>E60*其它系数!$C$7</f>
        <v>3103.1000000000004</v>
      </c>
      <c r="F396" s="11">
        <f>F60*其它系数!$C$7</f>
        <v>3583.8</v>
      </c>
    </row>
    <row r="397" spans="2:6" x14ac:dyDescent="0.2">
      <c r="B397" s="5">
        <v>54</v>
      </c>
      <c r="C397" s="11">
        <f>C61*其它系数!$C$7</f>
        <v>1502.6000000000001</v>
      </c>
      <c r="D397" s="11">
        <f>D61*其它系数!$C$7</f>
        <v>1821.6000000000001</v>
      </c>
      <c r="E397" s="11">
        <f>E61*其它系数!$C$7</f>
        <v>3318.15</v>
      </c>
      <c r="F397" s="11">
        <f>F61*其它系数!$C$7</f>
        <v>3832.4</v>
      </c>
    </row>
    <row r="398" spans="2:6" x14ac:dyDescent="0.2">
      <c r="B398" s="5">
        <v>55</v>
      </c>
      <c r="C398" s="11">
        <f>C62*其它系数!$C$7</f>
        <v>1587.3000000000002</v>
      </c>
      <c r="D398" s="11">
        <f>D62*其它系数!$C$7</f>
        <v>1925.5500000000002</v>
      </c>
      <c r="E398" s="11">
        <f>E62*其它系数!$C$7</f>
        <v>3350.6000000000004</v>
      </c>
      <c r="F398" s="11">
        <f>F62*其它系数!$C$7</f>
        <v>3869.8</v>
      </c>
    </row>
    <row r="399" spans="2:6" x14ac:dyDescent="0.2">
      <c r="B399" s="5">
        <v>56</v>
      </c>
      <c r="C399" s="11">
        <f>C63*其它系数!$C$7</f>
        <v>1672.5500000000002</v>
      </c>
      <c r="D399" s="11">
        <f>D63*其它系数!$C$7</f>
        <v>2027.8500000000001</v>
      </c>
      <c r="E399" s="11">
        <f>E63*其它系数!$C$7</f>
        <v>3383.6000000000004</v>
      </c>
      <c r="F399" s="11">
        <f>F63*其它系数!$C$7</f>
        <v>3907.2000000000003</v>
      </c>
    </row>
    <row r="400" spans="2:6" x14ac:dyDescent="0.2">
      <c r="B400" s="5">
        <v>57</v>
      </c>
      <c r="C400" s="11">
        <f>C64*其它系数!$C$7</f>
        <v>1757.8000000000002</v>
      </c>
      <c r="D400" s="11">
        <f>D64*其它系数!$C$7</f>
        <v>2130.7000000000003</v>
      </c>
      <c r="E400" s="11">
        <f>E64*其它系数!$C$7</f>
        <v>3414.4</v>
      </c>
      <c r="F400" s="11">
        <f>F64*其它系数!$C$7</f>
        <v>3944.6000000000004</v>
      </c>
    </row>
    <row r="401" spans="2:6" x14ac:dyDescent="0.2">
      <c r="B401" s="5">
        <v>58</v>
      </c>
      <c r="C401" s="11">
        <f>C65*其它系数!$C$7</f>
        <v>1839.7500000000002</v>
      </c>
      <c r="D401" s="11">
        <f>D65*其它系数!$C$7</f>
        <v>2230.25</v>
      </c>
      <c r="E401" s="11">
        <f>E65*其它系数!$C$7</f>
        <v>3573.9</v>
      </c>
      <c r="F401" s="11">
        <f>F65*其它系数!$C$7</f>
        <v>4129.4000000000005</v>
      </c>
    </row>
    <row r="402" spans="2:6" x14ac:dyDescent="0.2">
      <c r="B402" s="5">
        <v>59</v>
      </c>
      <c r="C402" s="11">
        <f>C66*其它系数!$C$7</f>
        <v>1915.1000000000001</v>
      </c>
      <c r="D402" s="11">
        <f>D66*其它系数!$C$7</f>
        <v>2321.5500000000002</v>
      </c>
      <c r="E402" s="11">
        <f>E66*其它系数!$C$7</f>
        <v>3718.55</v>
      </c>
      <c r="F402" s="11">
        <f>F66*其它系数!$C$7</f>
        <v>4296.05</v>
      </c>
    </row>
    <row r="403" spans="2:6" x14ac:dyDescent="0.2">
      <c r="B403" s="5">
        <v>60</v>
      </c>
      <c r="C403" s="11">
        <f>C67*其它系数!$C$7</f>
        <v>2335.8500000000004</v>
      </c>
      <c r="D403" s="11">
        <f>D67*其它系数!$C$7</f>
        <v>2831.4</v>
      </c>
      <c r="E403" s="11">
        <f>E67*其它系数!$C$7</f>
        <v>3989.1500000000005</v>
      </c>
      <c r="F403" s="11">
        <f>F67*其它系数!$C$7</f>
        <v>4607.9000000000005</v>
      </c>
    </row>
    <row r="404" spans="2:6" x14ac:dyDescent="0.2">
      <c r="B404" s="5">
        <v>61</v>
      </c>
      <c r="C404" s="11">
        <f>C68*其它系数!$C$7</f>
        <v>2405.7000000000003</v>
      </c>
      <c r="D404" s="11">
        <f>D68*其它系数!$C$7</f>
        <v>2916.1000000000004</v>
      </c>
      <c r="E404" s="11">
        <f>E68*其它系数!$C$7</f>
        <v>4107.4000000000005</v>
      </c>
      <c r="F404" s="11">
        <f>F68*其它系数!$C$7</f>
        <v>4744.3</v>
      </c>
    </row>
    <row r="405" spans="2:6" x14ac:dyDescent="0.2">
      <c r="B405" s="5">
        <v>62</v>
      </c>
      <c r="C405" s="11">
        <f>C69*其它系数!$C$7</f>
        <v>2461.8000000000002</v>
      </c>
      <c r="D405" s="11">
        <f>D69*其它系数!$C$7</f>
        <v>2983.2000000000003</v>
      </c>
      <c r="E405" s="11">
        <f>E69*其它系数!$C$7</f>
        <v>4203.6500000000005</v>
      </c>
      <c r="F405" s="11">
        <f>F69*其它系数!$C$7</f>
        <v>4855.9500000000007</v>
      </c>
    </row>
    <row r="406" spans="2:6" x14ac:dyDescent="0.2">
      <c r="B406" s="5">
        <v>63</v>
      </c>
      <c r="C406" s="11">
        <f>C70*其它系数!$C$7</f>
        <v>2509.1000000000004</v>
      </c>
      <c r="D406" s="11">
        <f>D70*其它系数!$C$7</f>
        <v>3040.4</v>
      </c>
      <c r="E406" s="11">
        <f>E70*其它系数!$C$7</f>
        <v>4283.4000000000005</v>
      </c>
      <c r="F406" s="11">
        <f>F70*其它系数!$C$7</f>
        <v>4946.7000000000007</v>
      </c>
    </row>
    <row r="407" spans="2:6" x14ac:dyDescent="0.2">
      <c r="B407" s="5">
        <v>64</v>
      </c>
      <c r="C407" s="11">
        <f>C71*其它系数!$C$7</f>
        <v>2547.0500000000002</v>
      </c>
      <c r="D407" s="11">
        <f>D71*其它系数!$C$7</f>
        <v>3087.7000000000003</v>
      </c>
      <c r="E407" s="11">
        <f>E71*其它系数!$C$7</f>
        <v>4348.8500000000004</v>
      </c>
      <c r="F407" s="11">
        <f>F71*其它系数!$C$7</f>
        <v>5022.6000000000004</v>
      </c>
    </row>
    <row r="408" spans="2:6" x14ac:dyDescent="0.2">
      <c r="B408" s="5">
        <v>65</v>
      </c>
      <c r="C408" s="11">
        <f>C72*其它系数!$C$7</f>
        <v>3293.4</v>
      </c>
      <c r="D408" s="11">
        <f>D72*其它系数!$C$7</f>
        <v>3994.6500000000005</v>
      </c>
      <c r="E408" s="11">
        <f>E72*其它系数!$C$7</f>
        <v>4860.9000000000005</v>
      </c>
      <c r="F408" s="11">
        <f>F72*其它系数!$C$7</f>
        <v>5614.9500000000007</v>
      </c>
    </row>
    <row r="409" spans="2:6" x14ac:dyDescent="0.2">
      <c r="B409" s="5">
        <v>66</v>
      </c>
      <c r="C409" s="11">
        <f>C73*其它系数!$C$7</f>
        <v>3384.7000000000003</v>
      </c>
      <c r="D409" s="11">
        <f>D73*其它系数!$C$7</f>
        <v>4104.1000000000004</v>
      </c>
      <c r="E409" s="11">
        <f>E73*其它系数!$C$7</f>
        <v>4994.55</v>
      </c>
      <c r="F409" s="11">
        <f>F73*其它系数!$C$7</f>
        <v>5768.4000000000005</v>
      </c>
    </row>
    <row r="410" spans="2:6" x14ac:dyDescent="0.2">
      <c r="B410" s="5">
        <v>67</v>
      </c>
      <c r="C410" s="11">
        <f>C74*其它系数!$C$7</f>
        <v>3474.3500000000004</v>
      </c>
      <c r="D410" s="11">
        <f>D74*其它系数!$C$7</f>
        <v>4214.1000000000004</v>
      </c>
      <c r="E410" s="11">
        <f>E74*其它系数!$C$7</f>
        <v>5128.2000000000007</v>
      </c>
      <c r="F410" s="11">
        <f>F74*其它系数!$C$7</f>
        <v>5922.9500000000007</v>
      </c>
    </row>
    <row r="411" spans="2:6" x14ac:dyDescent="0.2">
      <c r="B411" s="5">
        <v>68</v>
      </c>
      <c r="C411" s="11">
        <f>C75*其它系数!$C$7</f>
        <v>3540.3500000000004</v>
      </c>
      <c r="D411" s="11">
        <f>D75*其它系数!$C$7</f>
        <v>4294.4000000000005</v>
      </c>
      <c r="E411" s="11">
        <f>E75*其它系数!$C$7</f>
        <v>5226.1000000000004</v>
      </c>
      <c r="F411" s="11">
        <f>F75*其它系数!$C$7</f>
        <v>6035.7000000000007</v>
      </c>
    </row>
    <row r="412" spans="2:6" x14ac:dyDescent="0.2">
      <c r="B412" s="5">
        <v>69</v>
      </c>
      <c r="C412" s="11">
        <f>C76*其它系数!$C$7</f>
        <v>3616.2500000000005</v>
      </c>
      <c r="D412" s="11">
        <f>D76*其它系数!$C$7</f>
        <v>4385.7000000000007</v>
      </c>
      <c r="E412" s="11">
        <f>E76*其它系数!$C$7</f>
        <v>5337.2000000000007</v>
      </c>
      <c r="F412" s="11">
        <f>F76*其它系数!$C$7</f>
        <v>6163.85</v>
      </c>
    </row>
    <row r="413" spans="2:6" x14ac:dyDescent="0.2">
      <c r="B413" s="5">
        <v>70</v>
      </c>
      <c r="C413" s="11">
        <f>C77*其它系数!$C$7</f>
        <v>4056.8</v>
      </c>
      <c r="D413" s="11">
        <f>D77*其它系数!$C$7</f>
        <v>4919.75</v>
      </c>
      <c r="E413" s="11">
        <f>E77*其它系数!$C$7</f>
        <v>5673.8</v>
      </c>
      <c r="F413" s="11">
        <f>F77*其它系数!$C$7</f>
        <v>6552.7000000000007</v>
      </c>
    </row>
    <row r="414" spans="2:6" x14ac:dyDescent="0.2">
      <c r="B414" s="5">
        <v>71</v>
      </c>
      <c r="C414" s="11">
        <f>C78*其它系数!$C$7</f>
        <v>4180.55</v>
      </c>
      <c r="D414" s="11">
        <f>D78*其它系数!$C$7</f>
        <v>5070.4500000000007</v>
      </c>
      <c r="E414" s="11">
        <f>E78*其它系数!$C$7</f>
        <v>5847.6</v>
      </c>
      <c r="F414" s="11">
        <f>F78*其它系数!$C$7</f>
        <v>6753.4500000000007</v>
      </c>
    </row>
    <row r="415" spans="2:6" x14ac:dyDescent="0.2">
      <c r="B415" s="5">
        <v>72</v>
      </c>
      <c r="C415" s="11">
        <f>C79*其它系数!$C$7</f>
        <v>4351.05</v>
      </c>
      <c r="D415" s="11">
        <f>D79*其它系数!$C$7</f>
        <v>5276.1500000000005</v>
      </c>
      <c r="E415" s="11">
        <f>E79*其它系数!$C$7</f>
        <v>6084.1</v>
      </c>
      <c r="F415" s="11">
        <f>F79*其它系数!$C$7</f>
        <v>7027.35</v>
      </c>
    </row>
    <row r="416" spans="2:6" x14ac:dyDescent="0.2">
      <c r="B416" s="5">
        <v>73</v>
      </c>
      <c r="C416" s="11">
        <f>C80*其它系数!$C$7</f>
        <v>4549.05</v>
      </c>
      <c r="D416" s="11">
        <f>D80*其它系数!$C$7</f>
        <v>5517.05</v>
      </c>
      <c r="E416" s="11">
        <f>E80*其它系数!$C$7</f>
        <v>6362.4000000000005</v>
      </c>
      <c r="F416" s="11">
        <f>F80*其它系数!$C$7</f>
        <v>7348.0000000000009</v>
      </c>
    </row>
    <row r="417" spans="2:6" x14ac:dyDescent="0.2">
      <c r="B417" s="5">
        <v>74</v>
      </c>
      <c r="C417" s="11">
        <f>C81*其它系数!$C$7</f>
        <v>4780.05</v>
      </c>
      <c r="D417" s="11">
        <f>D81*其它系数!$C$7</f>
        <v>5797.55</v>
      </c>
      <c r="E417" s="11">
        <f>E81*其它系数!$C$7</f>
        <v>6685.8</v>
      </c>
      <c r="F417" s="11">
        <f>F81*其它系数!$C$7</f>
        <v>7722.0000000000009</v>
      </c>
    </row>
    <row r="418" spans="2:6" x14ac:dyDescent="0.2">
      <c r="B418" s="5">
        <v>75</v>
      </c>
      <c r="C418" s="11">
        <f>C82*其它系数!$C$7</f>
        <v>4945.05</v>
      </c>
      <c r="D418" s="11">
        <f>D82*其它系数!$C$7</f>
        <v>5997.2000000000007</v>
      </c>
      <c r="E418" s="11">
        <f>E82*其它系数!$C$7</f>
        <v>6991.05</v>
      </c>
      <c r="F418" s="11">
        <f>F82*其它系数!$C$7</f>
        <v>8073.4500000000007</v>
      </c>
    </row>
    <row r="419" spans="2:6" x14ac:dyDescent="0.2">
      <c r="B419" s="5">
        <v>76</v>
      </c>
      <c r="C419" s="11">
        <f>C83*其它系数!$C$7</f>
        <v>5109.5</v>
      </c>
      <c r="D419" s="11">
        <f>D83*其它系数!$C$7</f>
        <v>6196.3</v>
      </c>
      <c r="E419" s="11">
        <f>E83*其它系数!$C$7</f>
        <v>7295.2000000000007</v>
      </c>
      <c r="F419" s="11">
        <f>F83*其它系数!$C$7</f>
        <v>8426</v>
      </c>
    </row>
    <row r="420" spans="2:6" x14ac:dyDescent="0.2">
      <c r="B420" s="5">
        <v>77</v>
      </c>
      <c r="C420" s="11">
        <f>C84*其它系数!$C$7</f>
        <v>5274.5</v>
      </c>
      <c r="D420" s="11">
        <f>D84*其它系数!$C$7</f>
        <v>6395.4000000000005</v>
      </c>
      <c r="E420" s="11">
        <f>E84*其它系数!$C$7</f>
        <v>7599.9000000000005</v>
      </c>
      <c r="F420" s="11">
        <f>F84*其它系数!$C$7</f>
        <v>8777.4500000000007</v>
      </c>
    </row>
    <row r="421" spans="2:6" x14ac:dyDescent="0.2">
      <c r="B421" s="5">
        <v>78</v>
      </c>
      <c r="C421" s="11">
        <f>C85*其它系数!$C$7</f>
        <v>5639.7000000000007</v>
      </c>
      <c r="D421" s="11">
        <f>D85*其它系数!$C$7</f>
        <v>6840.35</v>
      </c>
      <c r="E421" s="11">
        <f>E85*其它系数!$C$7</f>
        <v>8129.5500000000011</v>
      </c>
      <c r="F421" s="11">
        <f>F85*其它系数!$C$7</f>
        <v>9388.5</v>
      </c>
    </row>
    <row r="422" spans="2:6" x14ac:dyDescent="0.2">
      <c r="B422" s="5">
        <v>79</v>
      </c>
      <c r="C422" s="11">
        <f>C86*其它系数!$C$7</f>
        <v>6054.4000000000005</v>
      </c>
      <c r="D422" s="11">
        <f>D86*其它系数!$C$7</f>
        <v>7341.9500000000007</v>
      </c>
      <c r="E422" s="11">
        <f>E86*其它系数!$C$7</f>
        <v>8724.6500000000015</v>
      </c>
      <c r="F422" s="11">
        <f>F86*其它系数!$C$7</f>
        <v>10076.550000000001</v>
      </c>
    </row>
    <row r="423" spans="2:6" x14ac:dyDescent="0.2">
      <c r="B423" s="5">
        <v>80</v>
      </c>
      <c r="C423" s="11">
        <f>C87*其它系数!$C$7</f>
        <v>7739.6</v>
      </c>
      <c r="D423" s="11">
        <f>D87*其它系数!$C$7</f>
        <v>9394</v>
      </c>
      <c r="E423" s="11">
        <f>E87*其它系数!$C$7</f>
        <v>11163.35</v>
      </c>
      <c r="F423" s="11">
        <f>F87*其它系数!$C$7</f>
        <v>12892.000000000002</v>
      </c>
    </row>
    <row r="424" spans="2:6" x14ac:dyDescent="0.2">
      <c r="B424" s="5">
        <v>81</v>
      </c>
      <c r="C424" s="11">
        <f>C88*其它系数!$C$7</f>
        <v>7739.6</v>
      </c>
      <c r="D424" s="11">
        <f>D88*其它系数!$C$7</f>
        <v>9394</v>
      </c>
      <c r="E424" s="11">
        <f>E88*其它系数!$C$7</f>
        <v>11163.35</v>
      </c>
      <c r="F424" s="11">
        <f>F88*其它系数!$C$7</f>
        <v>12892.000000000002</v>
      </c>
    </row>
    <row r="425" spans="2:6" x14ac:dyDescent="0.2">
      <c r="B425" s="5">
        <v>82</v>
      </c>
      <c r="C425" s="11">
        <f>C89*其它系数!$C$7</f>
        <v>7739.6</v>
      </c>
      <c r="D425" s="11">
        <f>D89*其它系数!$C$7</f>
        <v>9394</v>
      </c>
      <c r="E425" s="11">
        <f>E89*其它系数!$C$7</f>
        <v>11163.35</v>
      </c>
      <c r="F425" s="11">
        <f>F89*其它系数!$C$7</f>
        <v>12892.000000000002</v>
      </c>
    </row>
    <row r="426" spans="2:6" x14ac:dyDescent="0.2">
      <c r="B426" s="5">
        <v>83</v>
      </c>
      <c r="C426" s="11">
        <f>C90*其它系数!$C$7</f>
        <v>7739.6</v>
      </c>
      <c r="D426" s="11">
        <f>D90*其它系数!$C$7</f>
        <v>9394</v>
      </c>
      <c r="E426" s="11">
        <f>E90*其它系数!$C$7</f>
        <v>11163.35</v>
      </c>
      <c r="F426" s="11">
        <f>F90*其它系数!$C$7</f>
        <v>12892.000000000002</v>
      </c>
    </row>
    <row r="427" spans="2:6" x14ac:dyDescent="0.2">
      <c r="B427" s="5">
        <v>84</v>
      </c>
      <c r="C427" s="11">
        <f>C91*其它系数!$C$7</f>
        <v>7739.6</v>
      </c>
      <c r="D427" s="11">
        <f>D91*其它系数!$C$7</f>
        <v>9394</v>
      </c>
      <c r="E427" s="11">
        <f>E91*其它系数!$C$7</f>
        <v>11163.35</v>
      </c>
      <c r="F427" s="11">
        <f>F91*其它系数!$C$7</f>
        <v>12892.000000000002</v>
      </c>
    </row>
    <row r="428" spans="2:6" x14ac:dyDescent="0.2">
      <c r="B428" s="5">
        <v>85</v>
      </c>
      <c r="C428" s="11">
        <f>C92*其它系数!$C$7</f>
        <v>9984.7000000000007</v>
      </c>
      <c r="D428" s="11">
        <f>D92*其它系数!$C$7</f>
        <v>12119.800000000001</v>
      </c>
      <c r="E428" s="11">
        <f>E92*其它系数!$C$7</f>
        <v>14402.85</v>
      </c>
      <c r="F428" s="11">
        <f>F92*其它系数!$C$7</f>
        <v>16633.650000000001</v>
      </c>
    </row>
    <row r="429" spans="2:6" x14ac:dyDescent="0.2">
      <c r="B429" s="5">
        <v>86</v>
      </c>
      <c r="C429" s="11">
        <f>C93*其它系数!$C$7</f>
        <v>9984.7000000000007</v>
      </c>
      <c r="D429" s="11">
        <f>D93*其它系数!$C$7</f>
        <v>12119.800000000001</v>
      </c>
      <c r="E429" s="11">
        <f>E93*其它系数!$C$7</f>
        <v>14402.85</v>
      </c>
      <c r="F429" s="11">
        <f>F93*其它系数!$C$7</f>
        <v>16633.650000000001</v>
      </c>
    </row>
    <row r="430" spans="2:6" x14ac:dyDescent="0.2">
      <c r="B430" s="5">
        <v>87</v>
      </c>
      <c r="C430" s="11">
        <f>C94*其它系数!$C$7</f>
        <v>9984.7000000000007</v>
      </c>
      <c r="D430" s="11">
        <f>D94*其它系数!$C$7</f>
        <v>12119.800000000001</v>
      </c>
      <c r="E430" s="11">
        <f>E94*其它系数!$C$7</f>
        <v>14402.85</v>
      </c>
      <c r="F430" s="11">
        <f>F94*其它系数!$C$7</f>
        <v>16633.650000000001</v>
      </c>
    </row>
    <row r="431" spans="2:6" x14ac:dyDescent="0.2">
      <c r="B431" s="5">
        <v>88</v>
      </c>
      <c r="C431" s="11">
        <f>C95*其它系数!$C$7</f>
        <v>9984.7000000000007</v>
      </c>
      <c r="D431" s="11">
        <f>D95*其它系数!$C$7</f>
        <v>12119.800000000001</v>
      </c>
      <c r="E431" s="11">
        <f>E95*其它系数!$C$7</f>
        <v>14402.85</v>
      </c>
      <c r="F431" s="11">
        <f>F95*其它系数!$C$7</f>
        <v>16633.650000000001</v>
      </c>
    </row>
    <row r="432" spans="2:6" x14ac:dyDescent="0.2">
      <c r="B432" s="5">
        <v>89</v>
      </c>
      <c r="C432" s="11">
        <f>C96*其它系数!$C$7</f>
        <v>9984.7000000000007</v>
      </c>
      <c r="D432" s="11">
        <f>D96*其它系数!$C$7</f>
        <v>12119.800000000001</v>
      </c>
      <c r="E432" s="11">
        <f>E96*其它系数!$C$7</f>
        <v>14402.85</v>
      </c>
      <c r="F432" s="11">
        <f>F96*其它系数!$C$7</f>
        <v>16633.650000000001</v>
      </c>
    </row>
    <row r="433" spans="2:6" x14ac:dyDescent="0.2">
      <c r="B433" s="5">
        <v>90</v>
      </c>
      <c r="C433" s="11">
        <f>C97*其它系数!$C$7</f>
        <v>12901.900000000001</v>
      </c>
      <c r="D433" s="11">
        <f>D97*其它系数!$C$7</f>
        <v>15660.7</v>
      </c>
      <c r="E433" s="11">
        <f>E97*其它系数!$C$7</f>
        <v>18610.900000000001</v>
      </c>
      <c r="F433" s="11">
        <f>F97*其它系数!$C$7</f>
        <v>21492.9</v>
      </c>
    </row>
    <row r="434" spans="2:6" x14ac:dyDescent="0.2">
      <c r="B434" s="5">
        <v>91</v>
      </c>
      <c r="C434" s="11">
        <f>C98*其它系数!$C$7</f>
        <v>12901.900000000001</v>
      </c>
      <c r="D434" s="11">
        <f>D98*其它系数!$C$7</f>
        <v>15660.7</v>
      </c>
      <c r="E434" s="11">
        <f>E98*其它系数!$C$7</f>
        <v>18610.900000000001</v>
      </c>
      <c r="F434" s="11">
        <f>F98*其它系数!$C$7</f>
        <v>21492.9</v>
      </c>
    </row>
    <row r="435" spans="2:6" x14ac:dyDescent="0.2">
      <c r="B435" s="5">
        <v>92</v>
      </c>
      <c r="C435" s="11">
        <f>C99*其它系数!$C$7</f>
        <v>12901.900000000001</v>
      </c>
      <c r="D435" s="11">
        <f>D99*其它系数!$C$7</f>
        <v>15660.7</v>
      </c>
      <c r="E435" s="11">
        <f>E99*其它系数!$C$7</f>
        <v>18610.900000000001</v>
      </c>
      <c r="F435" s="11">
        <f>F99*其它系数!$C$7</f>
        <v>21492.9</v>
      </c>
    </row>
    <row r="436" spans="2:6" x14ac:dyDescent="0.2">
      <c r="B436" s="5">
        <v>93</v>
      </c>
      <c r="C436" s="11">
        <f>C100*其它系数!$C$7</f>
        <v>12901.900000000001</v>
      </c>
      <c r="D436" s="11">
        <f>D100*其它系数!$C$7</f>
        <v>15660.7</v>
      </c>
      <c r="E436" s="11">
        <f>E100*其它系数!$C$7</f>
        <v>18610.900000000001</v>
      </c>
      <c r="F436" s="11">
        <f>F100*其它系数!$C$7</f>
        <v>21492.9</v>
      </c>
    </row>
    <row r="437" spans="2:6" x14ac:dyDescent="0.2">
      <c r="B437" s="5">
        <v>94</v>
      </c>
      <c r="C437" s="11">
        <f>C101*其它系数!$C$7</f>
        <v>12901.900000000001</v>
      </c>
      <c r="D437" s="11">
        <f>D101*其它系数!$C$7</f>
        <v>15660.7</v>
      </c>
      <c r="E437" s="11">
        <f>E101*其它系数!$C$7</f>
        <v>18610.900000000001</v>
      </c>
      <c r="F437" s="11">
        <f>F101*其它系数!$C$7</f>
        <v>21492.9</v>
      </c>
    </row>
    <row r="438" spans="2:6" x14ac:dyDescent="0.2">
      <c r="B438" s="5">
        <v>95</v>
      </c>
      <c r="C438" s="11">
        <f>C102*其它系数!$C$7</f>
        <v>16611.650000000001</v>
      </c>
      <c r="D438" s="11">
        <f>D102*其它系数!$C$7</f>
        <v>20164.100000000002</v>
      </c>
      <c r="E438" s="11">
        <f>E102*其它系数!$C$7</f>
        <v>23961.300000000003</v>
      </c>
      <c r="F438" s="11">
        <f>F102*其它系数!$C$7</f>
        <v>27673.250000000004</v>
      </c>
    </row>
    <row r="439" spans="2:6" x14ac:dyDescent="0.2">
      <c r="B439" s="5">
        <v>96</v>
      </c>
      <c r="C439" s="11">
        <f>C103*其它系数!$C$7</f>
        <v>16611.650000000001</v>
      </c>
      <c r="D439" s="11">
        <f>D103*其它系数!$C$7</f>
        <v>20164.100000000002</v>
      </c>
      <c r="E439" s="11">
        <f>E103*其它系数!$C$7</f>
        <v>23961.300000000003</v>
      </c>
      <c r="F439" s="11">
        <f>F103*其它系数!$C$7</f>
        <v>27673.250000000004</v>
      </c>
    </row>
    <row r="440" spans="2:6" x14ac:dyDescent="0.2">
      <c r="B440" s="5">
        <v>97</v>
      </c>
      <c r="C440" s="11">
        <f>C104*其它系数!$C$7</f>
        <v>16611.650000000001</v>
      </c>
      <c r="D440" s="11">
        <f>D104*其它系数!$C$7</f>
        <v>20164.100000000002</v>
      </c>
      <c r="E440" s="11">
        <f>E104*其它系数!$C$7</f>
        <v>23961.300000000003</v>
      </c>
      <c r="F440" s="11">
        <f>F104*其它系数!$C$7</f>
        <v>27673.250000000004</v>
      </c>
    </row>
    <row r="441" spans="2:6" x14ac:dyDescent="0.2">
      <c r="B441" s="5">
        <v>98</v>
      </c>
      <c r="C441" s="11">
        <f>C105*其它系数!$C$7</f>
        <v>16611.650000000001</v>
      </c>
      <c r="D441" s="11">
        <f>D105*其它系数!$C$7</f>
        <v>20164.100000000002</v>
      </c>
      <c r="E441" s="11">
        <f>E105*其它系数!$C$7</f>
        <v>23961.300000000003</v>
      </c>
      <c r="F441" s="11">
        <f>F105*其它系数!$C$7</f>
        <v>27673.250000000004</v>
      </c>
    </row>
    <row r="442" spans="2:6" x14ac:dyDescent="0.2">
      <c r="B442" s="5">
        <v>99</v>
      </c>
      <c r="C442" s="11">
        <f>C106*其它系数!$C$7</f>
        <v>16611.650000000001</v>
      </c>
      <c r="D442" s="11">
        <f>D106*其它系数!$C$7</f>
        <v>20164.100000000002</v>
      </c>
      <c r="E442" s="11">
        <f>E106*其它系数!$C$7</f>
        <v>23961.300000000003</v>
      </c>
      <c r="F442" s="11">
        <f>F106*其它系数!$C$7</f>
        <v>27673.250000000004</v>
      </c>
    </row>
    <row r="443" spans="2:6" x14ac:dyDescent="0.2">
      <c r="B443" s="5">
        <v>100</v>
      </c>
      <c r="C443" s="11">
        <f>C107*其它系数!$C$7</f>
        <v>18881.5</v>
      </c>
      <c r="D443" s="11">
        <f>D107*其它系数!$C$7</f>
        <v>22918.500000000004</v>
      </c>
      <c r="E443" s="11">
        <f>E107*其它系数!$C$7</f>
        <v>27236.000000000004</v>
      </c>
      <c r="F443" s="11">
        <f>F107*其它系数!$C$7</f>
        <v>31453.95</v>
      </c>
    </row>
    <row r="444" spans="2:6" x14ac:dyDescent="0.2">
      <c r="B444" s="5">
        <v>101</v>
      </c>
      <c r="C444" s="11">
        <f>C108*其它系数!$C$7</f>
        <v>18881.5</v>
      </c>
      <c r="D444" s="11">
        <f>D108*其它系数!$C$7</f>
        <v>22918.500000000004</v>
      </c>
      <c r="E444" s="11">
        <f>E108*其它系数!$C$7</f>
        <v>27236.000000000004</v>
      </c>
      <c r="F444" s="11">
        <f>F108*其它系数!$C$7</f>
        <v>31453.95</v>
      </c>
    </row>
    <row r="445" spans="2:6" x14ac:dyDescent="0.2">
      <c r="B445" s="5">
        <v>102</v>
      </c>
      <c r="C445" s="11">
        <f>C109*其它系数!$C$7</f>
        <v>18881.5</v>
      </c>
      <c r="D445" s="11">
        <f>D109*其它系数!$C$7</f>
        <v>22918.500000000004</v>
      </c>
      <c r="E445" s="11">
        <f>E109*其它系数!$C$7</f>
        <v>27236.000000000004</v>
      </c>
      <c r="F445" s="11">
        <f>F109*其它系数!$C$7</f>
        <v>31453.95</v>
      </c>
    </row>
    <row r="446" spans="2:6" x14ac:dyDescent="0.2">
      <c r="B446" s="5">
        <v>103</v>
      </c>
      <c r="C446" s="11">
        <f>C110*其它系数!$C$7</f>
        <v>18881.5</v>
      </c>
      <c r="D446" s="11">
        <f>D110*其它系数!$C$7</f>
        <v>22918.500000000004</v>
      </c>
      <c r="E446" s="11">
        <f>E110*其它系数!$C$7</f>
        <v>27236.000000000004</v>
      </c>
      <c r="F446" s="11">
        <f>F110*其它系数!$C$7</f>
        <v>31453.95</v>
      </c>
    </row>
    <row r="447" spans="2:6" x14ac:dyDescent="0.2">
      <c r="B447" s="5">
        <v>104</v>
      </c>
      <c r="C447" s="11">
        <f>C111*其它系数!$C$7</f>
        <v>18881.5</v>
      </c>
      <c r="D447" s="11">
        <f>D111*其它系数!$C$7</f>
        <v>22918.500000000004</v>
      </c>
      <c r="E447" s="11">
        <f>E111*其它系数!$C$7</f>
        <v>27236.000000000004</v>
      </c>
      <c r="F447" s="11">
        <f>F111*其它系数!$C$7</f>
        <v>31453.95</v>
      </c>
    </row>
    <row r="448" spans="2:6" x14ac:dyDescent="0.2">
      <c r="B448" s="5">
        <v>105</v>
      </c>
      <c r="C448" s="11">
        <f>C112*其它系数!$C$7</f>
        <v>18881.5</v>
      </c>
      <c r="D448" s="11">
        <f>D112*其它系数!$C$7</f>
        <v>22918.500000000004</v>
      </c>
      <c r="E448" s="11">
        <f>E112*其它系数!$C$7</f>
        <v>27236.000000000004</v>
      </c>
      <c r="F448" s="11">
        <f>F112*其它系数!$C$7</f>
        <v>31453.95</v>
      </c>
    </row>
    <row r="451" spans="2:6" ht="68.25" customHeight="1" x14ac:dyDescent="0.2">
      <c r="B451" s="37" t="s">
        <v>28</v>
      </c>
      <c r="C451" s="37"/>
      <c r="D451" s="37"/>
      <c r="E451" s="37"/>
      <c r="F451" s="37"/>
    </row>
    <row r="452" spans="2:6" x14ac:dyDescent="0.2">
      <c r="B452" s="38" t="s">
        <v>6</v>
      </c>
      <c r="C452" s="36" t="s">
        <v>7</v>
      </c>
      <c r="D452" s="36" t="s">
        <v>8</v>
      </c>
      <c r="E452" s="36" t="s">
        <v>9</v>
      </c>
      <c r="F452" s="36" t="s">
        <v>10</v>
      </c>
    </row>
    <row r="453" spans="2:6" x14ac:dyDescent="0.2">
      <c r="B453" s="38"/>
      <c r="C453" s="36"/>
      <c r="D453" s="36"/>
      <c r="E453" s="36"/>
      <c r="F453" s="36"/>
    </row>
    <row r="454" spans="2:6" x14ac:dyDescent="0.2">
      <c r="B454" s="38"/>
      <c r="C454" s="31" t="s">
        <v>15</v>
      </c>
      <c r="D454" s="31" t="s">
        <v>15</v>
      </c>
      <c r="E454" s="31" t="s">
        <v>15</v>
      </c>
      <c r="F454" s="31" t="s">
        <v>15</v>
      </c>
    </row>
    <row r="455" spans="2:6" x14ac:dyDescent="0.2">
      <c r="B455" s="2">
        <v>0</v>
      </c>
      <c r="C455" s="11">
        <f>C7*其它系数!$C$8</f>
        <v>700.5</v>
      </c>
      <c r="D455" s="11">
        <f>D7*其它系数!$C$8</f>
        <v>848</v>
      </c>
      <c r="E455" s="11">
        <f>E7*其它系数!$C$8</f>
        <v>1565.5</v>
      </c>
      <c r="F455" s="11">
        <f>F7*其它系数!$C$8</f>
        <v>1808</v>
      </c>
    </row>
    <row r="456" spans="2:6" x14ac:dyDescent="0.2">
      <c r="B456" s="2">
        <v>1</v>
      </c>
      <c r="C456" s="11">
        <f>C8*其它系数!$C$8</f>
        <v>700.5</v>
      </c>
      <c r="D456" s="11">
        <f>D8*其它系数!$C$8</f>
        <v>848</v>
      </c>
      <c r="E456" s="11">
        <f>E8*其它系数!$C$8</f>
        <v>1565.5</v>
      </c>
      <c r="F456" s="11">
        <f>F8*其它系数!$C$8</f>
        <v>1808</v>
      </c>
    </row>
    <row r="457" spans="2:6" x14ac:dyDescent="0.2">
      <c r="B457" s="2">
        <v>2</v>
      </c>
      <c r="C457" s="11">
        <f>C9*其它系数!$C$8</f>
        <v>659</v>
      </c>
      <c r="D457" s="11">
        <f>D9*其它系数!$C$8</f>
        <v>798</v>
      </c>
      <c r="E457" s="11">
        <f>E9*其它系数!$C$8</f>
        <v>1474</v>
      </c>
      <c r="F457" s="11">
        <f>F9*其它系数!$C$8</f>
        <v>1702.5</v>
      </c>
    </row>
    <row r="458" spans="2:6" x14ac:dyDescent="0.2">
      <c r="B458" s="5">
        <v>3</v>
      </c>
      <c r="C458" s="11">
        <f>C10*其它系数!$C$8</f>
        <v>659</v>
      </c>
      <c r="D458" s="11">
        <f>D10*其它系数!$C$8</f>
        <v>798</v>
      </c>
      <c r="E458" s="11">
        <f>E10*其它系数!$C$8</f>
        <v>1474</v>
      </c>
      <c r="F458" s="11">
        <f>F10*其它系数!$C$8</f>
        <v>1702.5</v>
      </c>
    </row>
    <row r="459" spans="2:6" x14ac:dyDescent="0.2">
      <c r="B459" s="5">
        <v>4</v>
      </c>
      <c r="C459" s="11">
        <f>C11*其它系数!$C$8</f>
        <v>642</v>
      </c>
      <c r="D459" s="11">
        <f>D11*其它系数!$C$8</f>
        <v>777</v>
      </c>
      <c r="E459" s="11">
        <f>E11*其它系数!$C$8</f>
        <v>1435.5</v>
      </c>
      <c r="F459" s="11">
        <f>F11*其它系数!$C$8</f>
        <v>1658</v>
      </c>
    </row>
    <row r="460" spans="2:6" x14ac:dyDescent="0.2">
      <c r="B460" s="5">
        <v>5</v>
      </c>
      <c r="C460" s="11">
        <f>C12*其它系数!$C$8</f>
        <v>635</v>
      </c>
      <c r="D460" s="11">
        <f>D12*其它系数!$C$8</f>
        <v>769.5</v>
      </c>
      <c r="E460" s="11">
        <f>E12*其它系数!$C$8</f>
        <v>1420</v>
      </c>
      <c r="F460" s="11">
        <f>F12*其它系数!$C$8</f>
        <v>1640</v>
      </c>
    </row>
    <row r="461" spans="2:6" x14ac:dyDescent="0.2">
      <c r="B461" s="5">
        <v>6</v>
      </c>
      <c r="C461" s="11">
        <f>C13*其它系数!$C$8</f>
        <v>634</v>
      </c>
      <c r="D461" s="11">
        <f>D13*其它系数!$C$8</f>
        <v>767.5</v>
      </c>
      <c r="E461" s="11">
        <f>E13*其它系数!$C$8</f>
        <v>1417</v>
      </c>
      <c r="F461" s="11">
        <f>F13*其它系数!$C$8</f>
        <v>1637.5</v>
      </c>
    </row>
    <row r="462" spans="2:6" x14ac:dyDescent="0.2">
      <c r="B462" s="5">
        <v>7</v>
      </c>
      <c r="C462" s="11">
        <f>C14*其它系数!$C$8</f>
        <v>634</v>
      </c>
      <c r="D462" s="11">
        <f>D14*其它系数!$C$8</f>
        <v>767.5</v>
      </c>
      <c r="E462" s="11">
        <f>E14*其它系数!$C$8</f>
        <v>1417</v>
      </c>
      <c r="F462" s="11">
        <f>F14*其它系数!$C$8</f>
        <v>1637.5</v>
      </c>
    </row>
    <row r="463" spans="2:6" x14ac:dyDescent="0.2">
      <c r="B463" s="5">
        <v>8</v>
      </c>
      <c r="C463" s="11">
        <f>C15*其它系数!$C$8</f>
        <v>279</v>
      </c>
      <c r="D463" s="11">
        <f>D15*其它系数!$C$8</f>
        <v>338</v>
      </c>
      <c r="E463" s="11">
        <f>E15*其它系数!$C$8</f>
        <v>903</v>
      </c>
      <c r="F463" s="11">
        <f>F15*其它系数!$C$8</f>
        <v>1042</v>
      </c>
    </row>
    <row r="464" spans="2:6" x14ac:dyDescent="0.2">
      <c r="B464" s="5">
        <v>9</v>
      </c>
      <c r="C464" s="11">
        <f>C16*其它系数!$C$8</f>
        <v>279</v>
      </c>
      <c r="D464" s="11">
        <f>D16*其它系数!$C$8</f>
        <v>338</v>
      </c>
      <c r="E464" s="11">
        <f>E16*其它系数!$C$8</f>
        <v>903</v>
      </c>
      <c r="F464" s="11">
        <f>F16*其它系数!$C$8</f>
        <v>1042</v>
      </c>
    </row>
    <row r="465" spans="2:6" x14ac:dyDescent="0.2">
      <c r="B465" s="5">
        <v>10</v>
      </c>
      <c r="C465" s="11">
        <f>C17*其它系数!$C$8</f>
        <v>279</v>
      </c>
      <c r="D465" s="11">
        <f>D17*其它系数!$C$8</f>
        <v>338</v>
      </c>
      <c r="E465" s="11">
        <f>E17*其它系数!$C$8</f>
        <v>903</v>
      </c>
      <c r="F465" s="11">
        <f>F17*其它系数!$C$8</f>
        <v>1042</v>
      </c>
    </row>
    <row r="466" spans="2:6" x14ac:dyDescent="0.2">
      <c r="B466" s="5">
        <v>11</v>
      </c>
      <c r="C466" s="11">
        <f>C18*其它系数!$C$8</f>
        <v>278.5</v>
      </c>
      <c r="D466" s="11">
        <f>D18*其它系数!$C$8</f>
        <v>337</v>
      </c>
      <c r="E466" s="11">
        <f>E18*其它系数!$C$8</f>
        <v>899.5</v>
      </c>
      <c r="F466" s="11">
        <f>F18*其它系数!$C$8</f>
        <v>1038</v>
      </c>
    </row>
    <row r="467" spans="2:6" x14ac:dyDescent="0.2">
      <c r="B467" s="5">
        <v>12</v>
      </c>
      <c r="C467" s="11">
        <f>C19*其它系数!$C$8</f>
        <v>278.5</v>
      </c>
      <c r="D467" s="11">
        <f>D19*其它系数!$C$8</f>
        <v>337</v>
      </c>
      <c r="E467" s="11">
        <f>E19*其它系数!$C$8</f>
        <v>899.5</v>
      </c>
      <c r="F467" s="11">
        <f>F19*其它系数!$C$8</f>
        <v>1038</v>
      </c>
    </row>
    <row r="468" spans="2:6" x14ac:dyDescent="0.2">
      <c r="B468" s="5">
        <v>13</v>
      </c>
      <c r="C468" s="11">
        <f>C20*其它系数!$C$8</f>
        <v>278.5</v>
      </c>
      <c r="D468" s="11">
        <f>D20*其它系数!$C$8</f>
        <v>337</v>
      </c>
      <c r="E468" s="11">
        <f>E20*其它系数!$C$8</f>
        <v>899.5</v>
      </c>
      <c r="F468" s="11">
        <f>F20*其它系数!$C$8</f>
        <v>1038</v>
      </c>
    </row>
    <row r="469" spans="2:6" x14ac:dyDescent="0.2">
      <c r="B469" s="5">
        <v>14</v>
      </c>
      <c r="C469" s="11">
        <f>C21*其它系数!$C$8</f>
        <v>278.5</v>
      </c>
      <c r="D469" s="11">
        <f>D21*其它系数!$C$8</f>
        <v>337</v>
      </c>
      <c r="E469" s="11">
        <f>E21*其它系数!$C$8</f>
        <v>899.5</v>
      </c>
      <c r="F469" s="11">
        <f>F21*其它系数!$C$8</f>
        <v>1038</v>
      </c>
    </row>
    <row r="470" spans="2:6" x14ac:dyDescent="0.2">
      <c r="B470" s="5">
        <v>15</v>
      </c>
      <c r="C470" s="11">
        <f>C22*其它系数!$C$8</f>
        <v>278.5</v>
      </c>
      <c r="D470" s="11">
        <f>D22*其它系数!$C$8</f>
        <v>337</v>
      </c>
      <c r="E470" s="11">
        <f>E22*其它系数!$C$8</f>
        <v>899.5</v>
      </c>
      <c r="F470" s="11">
        <f>F22*其它系数!$C$8</f>
        <v>1038</v>
      </c>
    </row>
    <row r="471" spans="2:6" x14ac:dyDescent="0.2">
      <c r="B471" s="5">
        <v>16</v>
      </c>
      <c r="C471" s="11">
        <f>C23*其它系数!$C$8</f>
        <v>278</v>
      </c>
      <c r="D471" s="11">
        <f>D23*其它系数!$C$8</f>
        <v>336</v>
      </c>
      <c r="E471" s="11">
        <f>E23*其它系数!$C$8</f>
        <v>898</v>
      </c>
      <c r="F471" s="11">
        <f>F23*其它系数!$C$8</f>
        <v>1036</v>
      </c>
    </row>
    <row r="472" spans="2:6" x14ac:dyDescent="0.2">
      <c r="B472" s="5">
        <v>17</v>
      </c>
      <c r="C472" s="11">
        <f>C24*其它系数!$C$8</f>
        <v>277.5</v>
      </c>
      <c r="D472" s="11">
        <f>D24*其它系数!$C$8</f>
        <v>335.5</v>
      </c>
      <c r="E472" s="11">
        <f>E24*其它系数!$C$8</f>
        <v>896.5</v>
      </c>
      <c r="F472" s="11">
        <f>F24*其它系数!$C$8</f>
        <v>1034</v>
      </c>
    </row>
    <row r="473" spans="2:6" x14ac:dyDescent="0.2">
      <c r="B473" s="5">
        <v>18</v>
      </c>
      <c r="C473" s="11">
        <f>C25*其它系数!$C$8</f>
        <v>277.5</v>
      </c>
      <c r="D473" s="11">
        <f>D25*其它系数!$C$8</f>
        <v>335.5</v>
      </c>
      <c r="E473" s="11">
        <f>E25*其它系数!$C$8</f>
        <v>895</v>
      </c>
      <c r="F473" s="11">
        <f>F25*其它系数!$C$8</f>
        <v>1033</v>
      </c>
    </row>
    <row r="474" spans="2:6" x14ac:dyDescent="0.2">
      <c r="B474" s="5">
        <v>19</v>
      </c>
      <c r="C474" s="11">
        <f>C26*其它系数!$C$8</f>
        <v>360</v>
      </c>
      <c r="D474" s="11">
        <f>D26*其它系数!$C$8</f>
        <v>407</v>
      </c>
      <c r="E474" s="11">
        <f>E26*其它系数!$C$8</f>
        <v>904</v>
      </c>
      <c r="F474" s="11">
        <f>F26*其它系数!$C$8</f>
        <v>973</v>
      </c>
    </row>
    <row r="475" spans="2:6" x14ac:dyDescent="0.2">
      <c r="B475" s="5">
        <v>20</v>
      </c>
      <c r="C475" s="11">
        <f>C27*其它系数!$C$8</f>
        <v>361.5</v>
      </c>
      <c r="D475" s="11">
        <f>D27*其它系数!$C$8</f>
        <v>407.5</v>
      </c>
      <c r="E475" s="11">
        <f>E27*其它系数!$C$8</f>
        <v>906</v>
      </c>
      <c r="F475" s="11">
        <f>F27*其它系数!$C$8</f>
        <v>974.5</v>
      </c>
    </row>
    <row r="476" spans="2:6" x14ac:dyDescent="0.2">
      <c r="B476" s="5">
        <v>21</v>
      </c>
      <c r="C476" s="11">
        <f>C28*其它系数!$C$8</f>
        <v>363</v>
      </c>
      <c r="D476" s="11">
        <f>D28*其它系数!$C$8</f>
        <v>410</v>
      </c>
      <c r="E476" s="11">
        <f>E28*其它系数!$C$8</f>
        <v>911.5</v>
      </c>
      <c r="F476" s="11">
        <f>F28*其它系数!$C$8</f>
        <v>981</v>
      </c>
    </row>
    <row r="477" spans="2:6" x14ac:dyDescent="0.2">
      <c r="B477" s="5">
        <v>22</v>
      </c>
      <c r="C477" s="11">
        <f>C29*其它系数!$C$8</f>
        <v>369</v>
      </c>
      <c r="D477" s="11">
        <f>D29*其它系数!$C$8</f>
        <v>417</v>
      </c>
      <c r="E477" s="11">
        <f>E29*其它系数!$C$8</f>
        <v>926</v>
      </c>
      <c r="F477" s="11">
        <f>F29*其它系数!$C$8</f>
        <v>997.5</v>
      </c>
    </row>
    <row r="478" spans="2:6" x14ac:dyDescent="0.2">
      <c r="B478" s="5">
        <v>23</v>
      </c>
      <c r="C478" s="11">
        <f>C30*其它系数!$C$8</f>
        <v>376</v>
      </c>
      <c r="D478" s="11">
        <f>D30*其它系数!$C$8</f>
        <v>425</v>
      </c>
      <c r="E478" s="11">
        <f>E30*其它系数!$C$8</f>
        <v>943</v>
      </c>
      <c r="F478" s="11">
        <f>F30*其它系数!$C$8</f>
        <v>1015</v>
      </c>
    </row>
    <row r="479" spans="2:6" x14ac:dyDescent="0.2">
      <c r="B479" s="5">
        <v>24</v>
      </c>
      <c r="C479" s="11">
        <f>C31*其它系数!$C$8</f>
        <v>383.5</v>
      </c>
      <c r="D479" s="11">
        <f>D31*其它系数!$C$8</f>
        <v>433.5</v>
      </c>
      <c r="E479" s="11">
        <f>E31*其它系数!$C$8</f>
        <v>962.5</v>
      </c>
      <c r="F479" s="11">
        <f>F31*其它系数!$C$8</f>
        <v>1036</v>
      </c>
    </row>
    <row r="480" spans="2:6" x14ac:dyDescent="0.2">
      <c r="B480" s="5">
        <v>25</v>
      </c>
      <c r="C480" s="11">
        <f>C32*其它系数!$C$8</f>
        <v>391</v>
      </c>
      <c r="D480" s="11">
        <f>D32*其它系数!$C$8</f>
        <v>452.5</v>
      </c>
      <c r="E480" s="11">
        <f>E32*其它系数!$C$8</f>
        <v>982</v>
      </c>
      <c r="F480" s="11">
        <f>F32*其它系数!$C$8</f>
        <v>1084</v>
      </c>
    </row>
    <row r="481" spans="2:6" x14ac:dyDescent="0.2">
      <c r="B481" s="5">
        <v>26</v>
      </c>
      <c r="C481" s="11">
        <f>C33*其它系数!$C$8</f>
        <v>398</v>
      </c>
      <c r="D481" s="11">
        <f>D33*其它系数!$C$8</f>
        <v>472.5</v>
      </c>
      <c r="E481" s="11">
        <f>E33*其它系数!$C$8</f>
        <v>1001.5</v>
      </c>
      <c r="F481" s="11">
        <f>F33*其它系数!$C$8</f>
        <v>1132.5</v>
      </c>
    </row>
    <row r="482" spans="2:6" x14ac:dyDescent="0.2">
      <c r="B482" s="5">
        <v>27</v>
      </c>
      <c r="C482" s="11">
        <f>C34*其它系数!$C$8</f>
        <v>405</v>
      </c>
      <c r="D482" s="11">
        <f>D34*其它系数!$C$8</f>
        <v>492</v>
      </c>
      <c r="E482" s="11">
        <f>E34*其它系数!$C$8</f>
        <v>1021.5</v>
      </c>
      <c r="F482" s="11">
        <f>F34*其它系数!$C$8</f>
        <v>1180.5</v>
      </c>
    </row>
    <row r="483" spans="2:6" x14ac:dyDescent="0.2">
      <c r="B483" s="5">
        <v>28</v>
      </c>
      <c r="C483" s="11">
        <f>C35*其它系数!$C$8</f>
        <v>412</v>
      </c>
      <c r="D483" s="11">
        <f>D35*其它系数!$C$8</f>
        <v>500</v>
      </c>
      <c r="E483" s="11">
        <f>E35*其它系数!$C$8</f>
        <v>1037.5</v>
      </c>
      <c r="F483" s="11">
        <f>F35*其它系数!$C$8</f>
        <v>1200</v>
      </c>
    </row>
    <row r="484" spans="2:6" x14ac:dyDescent="0.2">
      <c r="B484" s="5">
        <v>29</v>
      </c>
      <c r="C484" s="11">
        <f>C36*其它系数!$C$8</f>
        <v>416.5</v>
      </c>
      <c r="D484" s="11">
        <f>D36*其它系数!$C$8</f>
        <v>505.5</v>
      </c>
      <c r="E484" s="11">
        <f>E36*其它系数!$C$8</f>
        <v>1049.5</v>
      </c>
      <c r="F484" s="11">
        <f>F36*其它系数!$C$8</f>
        <v>1213.5</v>
      </c>
    </row>
    <row r="485" spans="2:6" x14ac:dyDescent="0.2">
      <c r="B485" s="5">
        <v>30</v>
      </c>
      <c r="C485" s="11">
        <f>C37*其它系数!$C$8</f>
        <v>438</v>
      </c>
      <c r="D485" s="11">
        <f>D37*其它系数!$C$8</f>
        <v>532</v>
      </c>
      <c r="E485" s="11">
        <f>E37*其它系数!$C$8</f>
        <v>1105.5</v>
      </c>
      <c r="F485" s="11">
        <f>F37*其它系数!$C$8</f>
        <v>1277.5</v>
      </c>
    </row>
    <row r="486" spans="2:6" x14ac:dyDescent="0.2">
      <c r="B486" s="5">
        <v>31</v>
      </c>
      <c r="C486" s="11">
        <f>C38*其它系数!$C$8</f>
        <v>460</v>
      </c>
      <c r="D486" s="11">
        <f>D38*其它系数!$C$8</f>
        <v>557.5</v>
      </c>
      <c r="E486" s="11">
        <f>E38*其它系数!$C$8</f>
        <v>1160.5</v>
      </c>
      <c r="F486" s="11">
        <f>F38*其它系数!$C$8</f>
        <v>1340.5</v>
      </c>
    </row>
    <row r="487" spans="2:6" x14ac:dyDescent="0.2">
      <c r="B487" s="5">
        <v>32</v>
      </c>
      <c r="C487" s="11">
        <f>C39*其它系数!$C$8</f>
        <v>481.5</v>
      </c>
      <c r="D487" s="11">
        <f>D39*其它系数!$C$8</f>
        <v>583</v>
      </c>
      <c r="E487" s="11">
        <f>E39*其它系数!$C$8</f>
        <v>1216</v>
      </c>
      <c r="F487" s="11">
        <f>F39*其它系数!$C$8</f>
        <v>1404</v>
      </c>
    </row>
    <row r="488" spans="2:6" x14ac:dyDescent="0.2">
      <c r="B488" s="5">
        <v>33</v>
      </c>
      <c r="C488" s="11">
        <f>C40*其它系数!$C$8</f>
        <v>490</v>
      </c>
      <c r="D488" s="11">
        <f>D40*其它系数!$C$8</f>
        <v>592.5</v>
      </c>
      <c r="E488" s="11">
        <f>E40*其它系数!$C$8</f>
        <v>1235.5</v>
      </c>
      <c r="F488" s="11">
        <f>F40*其它系数!$C$8</f>
        <v>1427</v>
      </c>
    </row>
    <row r="489" spans="2:6" x14ac:dyDescent="0.2">
      <c r="B489" s="5">
        <v>34</v>
      </c>
      <c r="C489" s="11">
        <f>C41*其它系数!$C$8</f>
        <v>497</v>
      </c>
      <c r="D489" s="11">
        <f>D41*其它系数!$C$8</f>
        <v>602.5</v>
      </c>
      <c r="E489" s="11">
        <f>E41*其它系数!$C$8</f>
        <v>1256</v>
      </c>
      <c r="F489" s="11">
        <f>F41*其它系数!$C$8</f>
        <v>1450.5</v>
      </c>
    </row>
    <row r="490" spans="2:6" x14ac:dyDescent="0.2">
      <c r="B490" s="5">
        <v>35</v>
      </c>
      <c r="C490" s="11">
        <f>C42*其它系数!$C$8</f>
        <v>510</v>
      </c>
      <c r="D490" s="11">
        <f>D42*其它系数!$C$8</f>
        <v>619</v>
      </c>
      <c r="E490" s="11">
        <f>E42*其它系数!$C$8</f>
        <v>1292.5</v>
      </c>
      <c r="F490" s="11">
        <f>F42*其它系数!$C$8</f>
        <v>1493</v>
      </c>
    </row>
    <row r="491" spans="2:6" x14ac:dyDescent="0.2">
      <c r="B491" s="5">
        <v>36</v>
      </c>
      <c r="C491" s="11">
        <f>C43*其它系数!$C$8</f>
        <v>524</v>
      </c>
      <c r="D491" s="11">
        <f>D43*其它系数!$C$8</f>
        <v>634</v>
      </c>
      <c r="E491" s="11">
        <f>E43*其它系数!$C$8</f>
        <v>1329</v>
      </c>
      <c r="F491" s="11">
        <f>F43*其它系数!$C$8</f>
        <v>1535.5</v>
      </c>
    </row>
    <row r="492" spans="2:6" x14ac:dyDescent="0.2">
      <c r="B492" s="5">
        <v>37</v>
      </c>
      <c r="C492" s="11">
        <f>C44*其它系数!$C$8</f>
        <v>536.5</v>
      </c>
      <c r="D492" s="11">
        <f>D44*其它系数!$C$8</f>
        <v>650.5</v>
      </c>
      <c r="E492" s="11">
        <f>E44*其它系数!$C$8</f>
        <v>1366.5</v>
      </c>
      <c r="F492" s="11">
        <f>F44*其它系数!$C$8</f>
        <v>1577.5</v>
      </c>
    </row>
    <row r="493" spans="2:6" x14ac:dyDescent="0.2">
      <c r="B493" s="5">
        <v>38</v>
      </c>
      <c r="C493" s="11">
        <f>C45*其它系数!$C$8</f>
        <v>580.5</v>
      </c>
      <c r="D493" s="11">
        <f>D45*其它系数!$C$8</f>
        <v>703.5</v>
      </c>
      <c r="E493" s="11">
        <f>E45*其它系数!$C$8</f>
        <v>1477</v>
      </c>
      <c r="F493" s="11">
        <f>F45*其它系数!$C$8</f>
        <v>1706</v>
      </c>
    </row>
    <row r="494" spans="2:6" x14ac:dyDescent="0.2">
      <c r="B494" s="5">
        <v>39</v>
      </c>
      <c r="C494" s="11">
        <f>C46*其它系数!$C$8</f>
        <v>629.5</v>
      </c>
      <c r="D494" s="11">
        <f>D46*其它系数!$C$8</f>
        <v>763</v>
      </c>
      <c r="E494" s="11">
        <f>E46*其它系数!$C$8</f>
        <v>1604</v>
      </c>
      <c r="F494" s="11">
        <f>F46*其它系数!$C$8</f>
        <v>1852.5</v>
      </c>
    </row>
    <row r="495" spans="2:6" x14ac:dyDescent="0.2">
      <c r="B495" s="5">
        <v>40</v>
      </c>
      <c r="C495" s="11">
        <f>C47*其它系数!$C$8</f>
        <v>644.5</v>
      </c>
      <c r="D495" s="11">
        <f>D47*其它系数!$C$8</f>
        <v>782</v>
      </c>
      <c r="E495" s="11">
        <f>E47*其它系数!$C$8</f>
        <v>1669.5</v>
      </c>
      <c r="F495" s="11">
        <f>F47*其它系数!$C$8</f>
        <v>1928</v>
      </c>
    </row>
    <row r="496" spans="2:6" x14ac:dyDescent="0.2">
      <c r="B496" s="5">
        <v>41</v>
      </c>
      <c r="C496" s="11">
        <f>C48*其它系数!$C$8</f>
        <v>660</v>
      </c>
      <c r="D496" s="11">
        <f>D48*其它系数!$C$8</f>
        <v>800</v>
      </c>
      <c r="E496" s="11">
        <f>E48*其它系数!$C$8</f>
        <v>1735</v>
      </c>
      <c r="F496" s="11">
        <f>F48*其它系数!$C$8</f>
        <v>2003</v>
      </c>
    </row>
    <row r="497" spans="2:6" x14ac:dyDescent="0.2">
      <c r="B497" s="5">
        <v>42</v>
      </c>
      <c r="C497" s="11">
        <f>C49*其它系数!$C$8</f>
        <v>674.5</v>
      </c>
      <c r="D497" s="11">
        <f>D49*其它系数!$C$8</f>
        <v>819</v>
      </c>
      <c r="E497" s="11">
        <f>E49*其它系数!$C$8</f>
        <v>1801</v>
      </c>
      <c r="F497" s="11">
        <f>F49*其它系数!$C$8</f>
        <v>2080</v>
      </c>
    </row>
    <row r="498" spans="2:6" x14ac:dyDescent="0.2">
      <c r="B498" s="5">
        <v>43</v>
      </c>
      <c r="C498" s="11">
        <f>C50*其它系数!$C$8</f>
        <v>722</v>
      </c>
      <c r="D498" s="11">
        <f>D50*其它系数!$C$8</f>
        <v>876</v>
      </c>
      <c r="E498" s="11">
        <f>E50*其它系数!$C$8</f>
        <v>1927</v>
      </c>
      <c r="F498" s="11">
        <f>F50*其它系数!$C$8</f>
        <v>2225</v>
      </c>
    </row>
    <row r="499" spans="2:6" x14ac:dyDescent="0.2">
      <c r="B499" s="5">
        <v>44</v>
      </c>
      <c r="C499" s="11">
        <f>C51*其它系数!$C$8</f>
        <v>772</v>
      </c>
      <c r="D499" s="11">
        <f>D51*其它系数!$C$8</f>
        <v>937</v>
      </c>
      <c r="E499" s="11">
        <f>E51*其它系数!$C$8</f>
        <v>2060.5</v>
      </c>
      <c r="F499" s="11">
        <f>F51*其它系数!$C$8</f>
        <v>2379</v>
      </c>
    </row>
    <row r="500" spans="2:6" x14ac:dyDescent="0.2">
      <c r="B500" s="5">
        <v>45</v>
      </c>
      <c r="C500" s="11">
        <f>C52*其它系数!$C$8</f>
        <v>808</v>
      </c>
      <c r="D500" s="11">
        <f>D52*其它系数!$C$8</f>
        <v>979.5</v>
      </c>
      <c r="E500" s="11">
        <f>E52*其它系数!$C$8</f>
        <v>2087.5</v>
      </c>
      <c r="F500" s="11">
        <f>F52*其它系数!$C$8</f>
        <v>2411</v>
      </c>
    </row>
    <row r="501" spans="2:6" x14ac:dyDescent="0.2">
      <c r="B501" s="5">
        <v>46</v>
      </c>
      <c r="C501" s="11">
        <f>C53*其它系数!$C$8</f>
        <v>843</v>
      </c>
      <c r="D501" s="11">
        <f>D53*其它系数!$C$8</f>
        <v>1022.5</v>
      </c>
      <c r="E501" s="11">
        <f>E53*其它系数!$C$8</f>
        <v>2115</v>
      </c>
      <c r="F501" s="11">
        <f>F53*其它系数!$C$8</f>
        <v>2442</v>
      </c>
    </row>
    <row r="502" spans="2:6" x14ac:dyDescent="0.2">
      <c r="B502" s="5">
        <v>47</v>
      </c>
      <c r="C502" s="11">
        <f>C54*其它系数!$C$8</f>
        <v>878.5</v>
      </c>
      <c r="D502" s="11">
        <f>D54*其它系数!$C$8</f>
        <v>1065</v>
      </c>
      <c r="E502" s="11">
        <f>E54*其它系数!$C$8</f>
        <v>2143</v>
      </c>
      <c r="F502" s="11">
        <f>F54*其它系数!$C$8</f>
        <v>2474</v>
      </c>
    </row>
    <row r="503" spans="2:6" x14ac:dyDescent="0.2">
      <c r="B503" s="5">
        <v>48</v>
      </c>
      <c r="C503" s="11">
        <f>C55*其它系数!$C$8</f>
        <v>916</v>
      </c>
      <c r="D503" s="11">
        <f>D55*其它系数!$C$8</f>
        <v>1109.5</v>
      </c>
      <c r="E503" s="11">
        <f>E55*其它系数!$C$8</f>
        <v>2233</v>
      </c>
      <c r="F503" s="11">
        <f>F55*其它系数!$C$8</f>
        <v>2578</v>
      </c>
    </row>
    <row r="504" spans="2:6" x14ac:dyDescent="0.2">
      <c r="B504" s="5">
        <v>49</v>
      </c>
      <c r="C504" s="11">
        <f>C56*其它系数!$C$8</f>
        <v>953</v>
      </c>
      <c r="D504" s="11">
        <f>D56*其它系数!$C$8</f>
        <v>1154.5</v>
      </c>
      <c r="E504" s="11">
        <f>E56*其它系数!$C$8</f>
        <v>2323</v>
      </c>
      <c r="F504" s="11">
        <f>F56*其它系数!$C$8</f>
        <v>2681.5</v>
      </c>
    </row>
    <row r="505" spans="2:6" x14ac:dyDescent="0.2">
      <c r="B505" s="5">
        <v>50</v>
      </c>
      <c r="C505" s="11">
        <f>C57*其它系数!$C$8</f>
        <v>1032</v>
      </c>
      <c r="D505" s="11">
        <f>D57*其它系数!$C$8</f>
        <v>1250.5</v>
      </c>
      <c r="E505" s="11">
        <f>E57*其它系数!$C$8</f>
        <v>2425</v>
      </c>
      <c r="F505" s="11">
        <f>F57*其它系数!$C$8</f>
        <v>2801</v>
      </c>
    </row>
    <row r="506" spans="2:6" x14ac:dyDescent="0.2">
      <c r="B506" s="5">
        <v>51</v>
      </c>
      <c r="C506" s="11">
        <f>C58*其它系数!$C$8</f>
        <v>1111.5</v>
      </c>
      <c r="D506" s="11">
        <f>D58*其它系数!$C$8</f>
        <v>1348</v>
      </c>
      <c r="E506" s="11">
        <f>E58*其它系数!$C$8</f>
        <v>2528</v>
      </c>
      <c r="F506" s="11">
        <f>F58*其它系数!$C$8</f>
        <v>2920</v>
      </c>
    </row>
    <row r="507" spans="2:6" x14ac:dyDescent="0.2">
      <c r="B507" s="5">
        <v>52</v>
      </c>
      <c r="C507" s="11">
        <f>C59*其它系数!$C$8</f>
        <v>1191</v>
      </c>
      <c r="D507" s="11">
        <f>D59*其它系数!$C$8</f>
        <v>1445</v>
      </c>
      <c r="E507" s="11">
        <f>E59*其它系数!$C$8</f>
        <v>2630.5</v>
      </c>
      <c r="F507" s="11">
        <f>F59*其它系数!$C$8</f>
        <v>3038</v>
      </c>
    </row>
    <row r="508" spans="2:6" x14ac:dyDescent="0.2">
      <c r="B508" s="5">
        <v>53</v>
      </c>
      <c r="C508" s="11">
        <f>C60*其它系数!$C$8</f>
        <v>1277.5</v>
      </c>
      <c r="D508" s="11">
        <f>D60*其它系数!$C$8</f>
        <v>1549.5</v>
      </c>
      <c r="E508" s="11">
        <f>E60*其它系数!$C$8</f>
        <v>2821</v>
      </c>
      <c r="F508" s="11">
        <f>F60*其它系数!$C$8</f>
        <v>3258</v>
      </c>
    </row>
    <row r="509" spans="2:6" x14ac:dyDescent="0.2">
      <c r="B509" s="5">
        <v>54</v>
      </c>
      <c r="C509" s="11">
        <f>C61*其它系数!$C$8</f>
        <v>1366</v>
      </c>
      <c r="D509" s="11">
        <f>D61*其它系数!$C$8</f>
        <v>1656</v>
      </c>
      <c r="E509" s="11">
        <f>E61*其它系数!$C$8</f>
        <v>3016.5</v>
      </c>
      <c r="F509" s="11">
        <f>F61*其它系数!$C$8</f>
        <v>3484</v>
      </c>
    </row>
    <row r="510" spans="2:6" x14ac:dyDescent="0.2">
      <c r="B510" s="5">
        <v>55</v>
      </c>
      <c r="C510" s="11">
        <f>C62*其它系数!$C$8</f>
        <v>1443</v>
      </c>
      <c r="D510" s="11">
        <f>D62*其它系数!$C$8</f>
        <v>1750.5</v>
      </c>
      <c r="E510" s="11">
        <f>E62*其它系数!$C$8</f>
        <v>3046</v>
      </c>
      <c r="F510" s="11">
        <f>F62*其它系数!$C$8</f>
        <v>3518</v>
      </c>
    </row>
    <row r="511" spans="2:6" x14ac:dyDescent="0.2">
      <c r="B511" s="5">
        <v>56</v>
      </c>
      <c r="C511" s="11">
        <f>C63*其它系数!$C$8</f>
        <v>1520.5</v>
      </c>
      <c r="D511" s="11">
        <f>D63*其它系数!$C$8</f>
        <v>1843.5</v>
      </c>
      <c r="E511" s="11">
        <f>E63*其它系数!$C$8</f>
        <v>3076</v>
      </c>
      <c r="F511" s="11">
        <f>F63*其它系数!$C$8</f>
        <v>3552</v>
      </c>
    </row>
    <row r="512" spans="2:6" x14ac:dyDescent="0.2">
      <c r="B512" s="5">
        <v>57</v>
      </c>
      <c r="C512" s="11">
        <f>C64*其它系数!$C$8</f>
        <v>1598</v>
      </c>
      <c r="D512" s="11">
        <f>D64*其它系数!$C$8</f>
        <v>1937</v>
      </c>
      <c r="E512" s="11">
        <f>E64*其它系数!$C$8</f>
        <v>3104</v>
      </c>
      <c r="F512" s="11">
        <f>F64*其它系数!$C$8</f>
        <v>3586</v>
      </c>
    </row>
    <row r="513" spans="2:6" x14ac:dyDescent="0.2">
      <c r="B513" s="5">
        <v>58</v>
      </c>
      <c r="C513" s="11">
        <f>C65*其它系数!$C$8</f>
        <v>1672.5</v>
      </c>
      <c r="D513" s="11">
        <f>D65*其它系数!$C$8</f>
        <v>2027.5</v>
      </c>
      <c r="E513" s="11">
        <f>E65*其它系数!$C$8</f>
        <v>3249</v>
      </c>
      <c r="F513" s="11">
        <f>F65*其它系数!$C$8</f>
        <v>3754</v>
      </c>
    </row>
    <row r="514" spans="2:6" x14ac:dyDescent="0.2">
      <c r="B514" s="5">
        <v>59</v>
      </c>
      <c r="C514" s="11">
        <f>C66*其它系数!$C$8</f>
        <v>1741</v>
      </c>
      <c r="D514" s="11">
        <f>D66*其它系数!$C$8</f>
        <v>2110.5</v>
      </c>
      <c r="E514" s="11">
        <f>E66*其它系数!$C$8</f>
        <v>3380.5</v>
      </c>
      <c r="F514" s="11">
        <f>F66*其它系数!$C$8</f>
        <v>3905.5</v>
      </c>
    </row>
    <row r="515" spans="2:6" x14ac:dyDescent="0.2">
      <c r="B515" s="5">
        <v>60</v>
      </c>
      <c r="C515" s="11">
        <f>C67*其它系数!$C$8</f>
        <v>2123.5</v>
      </c>
      <c r="D515" s="11">
        <f>D67*其它系数!$C$8</f>
        <v>2574</v>
      </c>
      <c r="E515" s="11">
        <f>E67*其它系数!$C$8</f>
        <v>3626.5</v>
      </c>
      <c r="F515" s="11">
        <f>F67*其它系数!$C$8</f>
        <v>4189</v>
      </c>
    </row>
    <row r="516" spans="2:6" x14ac:dyDescent="0.2">
      <c r="B516" s="5">
        <v>61</v>
      </c>
      <c r="C516" s="11">
        <f>C68*其它系数!$C$8</f>
        <v>2187</v>
      </c>
      <c r="D516" s="11">
        <f>D68*其它系数!$C$8</f>
        <v>2651</v>
      </c>
      <c r="E516" s="11">
        <f>E68*其它系数!$C$8</f>
        <v>3734</v>
      </c>
      <c r="F516" s="11">
        <f>F68*其它系数!$C$8</f>
        <v>4313</v>
      </c>
    </row>
    <row r="517" spans="2:6" x14ac:dyDescent="0.2">
      <c r="B517" s="5">
        <v>62</v>
      </c>
      <c r="C517" s="11">
        <f>C69*其它系数!$C$8</f>
        <v>2238</v>
      </c>
      <c r="D517" s="11">
        <f>D69*其它系数!$C$8</f>
        <v>2712</v>
      </c>
      <c r="E517" s="11">
        <f>E69*其它系数!$C$8</f>
        <v>3821.5</v>
      </c>
      <c r="F517" s="11">
        <f>F69*其它系数!$C$8</f>
        <v>4414.5</v>
      </c>
    </row>
    <row r="518" spans="2:6" x14ac:dyDescent="0.2">
      <c r="B518" s="5">
        <v>63</v>
      </c>
      <c r="C518" s="11">
        <f>C70*其它系数!$C$8</f>
        <v>2281</v>
      </c>
      <c r="D518" s="11">
        <f>D70*其它系数!$C$8</f>
        <v>2764</v>
      </c>
      <c r="E518" s="11">
        <f>E70*其它系数!$C$8</f>
        <v>3894</v>
      </c>
      <c r="F518" s="11">
        <f>F70*其它系数!$C$8</f>
        <v>4497</v>
      </c>
    </row>
    <row r="519" spans="2:6" x14ac:dyDescent="0.2">
      <c r="B519" s="5">
        <v>64</v>
      </c>
      <c r="C519" s="11">
        <f>C71*其它系数!$C$8</f>
        <v>2315.5</v>
      </c>
      <c r="D519" s="11">
        <f>D71*其它系数!$C$8</f>
        <v>2807</v>
      </c>
      <c r="E519" s="11">
        <f>E71*其它系数!$C$8</f>
        <v>3953.5</v>
      </c>
      <c r="F519" s="11">
        <f>F71*其它系数!$C$8</f>
        <v>4566</v>
      </c>
    </row>
    <row r="520" spans="2:6" x14ac:dyDescent="0.2">
      <c r="B520" s="5">
        <v>65</v>
      </c>
      <c r="C520" s="11">
        <f>C72*其它系数!$C$8</f>
        <v>2994</v>
      </c>
      <c r="D520" s="11">
        <f>D72*其它系数!$C$8</f>
        <v>3631.5</v>
      </c>
      <c r="E520" s="11">
        <f>E72*其它系数!$C$8</f>
        <v>4419</v>
      </c>
      <c r="F520" s="11">
        <f>F72*其它系数!$C$8</f>
        <v>5104.5</v>
      </c>
    </row>
    <row r="521" spans="2:6" x14ac:dyDescent="0.2">
      <c r="B521" s="5">
        <v>66</v>
      </c>
      <c r="C521" s="11">
        <f>C73*其它系数!$C$8</f>
        <v>3077</v>
      </c>
      <c r="D521" s="11">
        <f>D73*其它系数!$C$8</f>
        <v>3731</v>
      </c>
      <c r="E521" s="11">
        <f>E73*其它系数!$C$8</f>
        <v>4540.5</v>
      </c>
      <c r="F521" s="11">
        <f>F73*其它系数!$C$8</f>
        <v>5244</v>
      </c>
    </row>
    <row r="522" spans="2:6" x14ac:dyDescent="0.2">
      <c r="B522" s="5">
        <v>67</v>
      </c>
      <c r="C522" s="11">
        <f>C74*其它系数!$C$8</f>
        <v>3158.5</v>
      </c>
      <c r="D522" s="11">
        <f>D74*其它系数!$C$8</f>
        <v>3831</v>
      </c>
      <c r="E522" s="11">
        <f>E74*其它系数!$C$8</f>
        <v>4662</v>
      </c>
      <c r="F522" s="11">
        <f>F74*其它系数!$C$8</f>
        <v>5384.5</v>
      </c>
    </row>
    <row r="523" spans="2:6" x14ac:dyDescent="0.2">
      <c r="B523" s="5">
        <v>68</v>
      </c>
      <c r="C523" s="11">
        <f>C75*其它系数!$C$8</f>
        <v>3218.5</v>
      </c>
      <c r="D523" s="11">
        <f>D75*其它系数!$C$8</f>
        <v>3904</v>
      </c>
      <c r="E523" s="11">
        <f>E75*其它系数!$C$8</f>
        <v>4751</v>
      </c>
      <c r="F523" s="11">
        <f>F75*其它系数!$C$8</f>
        <v>5487</v>
      </c>
    </row>
    <row r="524" spans="2:6" x14ac:dyDescent="0.2">
      <c r="B524" s="5">
        <v>69</v>
      </c>
      <c r="C524" s="11">
        <f>C76*其它系数!$C$8</f>
        <v>3287.5</v>
      </c>
      <c r="D524" s="11">
        <f>D76*其它系数!$C$8</f>
        <v>3987</v>
      </c>
      <c r="E524" s="11">
        <f>E76*其它系数!$C$8</f>
        <v>4852</v>
      </c>
      <c r="F524" s="11">
        <f>F76*其它系数!$C$8</f>
        <v>5603.5</v>
      </c>
    </row>
    <row r="525" spans="2:6" x14ac:dyDescent="0.2">
      <c r="B525" s="5">
        <v>70</v>
      </c>
      <c r="C525" s="11">
        <f>C77*其它系数!$C$8</f>
        <v>3688</v>
      </c>
      <c r="D525" s="11">
        <f>D77*其它系数!$C$8</f>
        <v>4472.5</v>
      </c>
      <c r="E525" s="11">
        <f>E77*其它系数!$C$8</f>
        <v>5158</v>
      </c>
      <c r="F525" s="11">
        <f>F77*其它系数!$C$8</f>
        <v>5957</v>
      </c>
    </row>
    <row r="526" spans="2:6" x14ac:dyDescent="0.2">
      <c r="B526" s="5">
        <v>71</v>
      </c>
      <c r="C526" s="11">
        <f>C78*其它系数!$C$8</f>
        <v>3800.5</v>
      </c>
      <c r="D526" s="11">
        <f>D78*其它系数!$C$8</f>
        <v>4609.5</v>
      </c>
      <c r="E526" s="11">
        <f>E78*其它系数!$C$8</f>
        <v>5316</v>
      </c>
      <c r="F526" s="11">
        <f>F78*其它系数!$C$8</f>
        <v>6139.5</v>
      </c>
    </row>
    <row r="527" spans="2:6" x14ac:dyDescent="0.2">
      <c r="B527" s="5">
        <v>72</v>
      </c>
      <c r="C527" s="11">
        <f>C79*其它系数!$C$8</f>
        <v>3955.5</v>
      </c>
      <c r="D527" s="11">
        <f>D79*其它系数!$C$8</f>
        <v>4796.5</v>
      </c>
      <c r="E527" s="11">
        <f>E79*其它系数!$C$8</f>
        <v>5531</v>
      </c>
      <c r="F527" s="11">
        <f>F79*其它系数!$C$8</f>
        <v>6388.5</v>
      </c>
    </row>
    <row r="528" spans="2:6" x14ac:dyDescent="0.2">
      <c r="B528" s="5">
        <v>73</v>
      </c>
      <c r="C528" s="11">
        <f>C80*其它系数!$C$8</f>
        <v>4135.5</v>
      </c>
      <c r="D528" s="11">
        <f>D80*其它系数!$C$8</f>
        <v>5015.5</v>
      </c>
      <c r="E528" s="11">
        <f>E80*其它系数!$C$8</f>
        <v>5784</v>
      </c>
      <c r="F528" s="11">
        <f>F80*其它系数!$C$8</f>
        <v>6680</v>
      </c>
    </row>
    <row r="529" spans="2:6" x14ac:dyDescent="0.2">
      <c r="B529" s="5">
        <v>74</v>
      </c>
      <c r="C529" s="11">
        <f>C81*其它系数!$C$8</f>
        <v>4345.5</v>
      </c>
      <c r="D529" s="11">
        <f>D81*其它系数!$C$8</f>
        <v>5270.5</v>
      </c>
      <c r="E529" s="11">
        <f>E81*其它系数!$C$8</f>
        <v>6078</v>
      </c>
      <c r="F529" s="11">
        <f>F81*其它系数!$C$8</f>
        <v>7020</v>
      </c>
    </row>
    <row r="530" spans="2:6" x14ac:dyDescent="0.2">
      <c r="B530" s="5">
        <v>75</v>
      </c>
      <c r="C530" s="11">
        <f>C82*其它系数!$C$8</f>
        <v>4495.5</v>
      </c>
      <c r="D530" s="11">
        <f>D82*其它系数!$C$8</f>
        <v>5452</v>
      </c>
      <c r="E530" s="11">
        <f>E82*其它系数!$C$8</f>
        <v>6355.5</v>
      </c>
      <c r="F530" s="11">
        <f>F82*其它系数!$C$8</f>
        <v>7339.5</v>
      </c>
    </row>
    <row r="531" spans="2:6" x14ac:dyDescent="0.2">
      <c r="B531" s="5">
        <v>76</v>
      </c>
      <c r="C531" s="11">
        <f>C83*其它系数!$C$8</f>
        <v>4645</v>
      </c>
      <c r="D531" s="11">
        <f>D83*其它系数!$C$8</f>
        <v>5633</v>
      </c>
      <c r="E531" s="11">
        <f>E83*其它系数!$C$8</f>
        <v>6632</v>
      </c>
      <c r="F531" s="11">
        <f>F83*其它系数!$C$8</f>
        <v>7660</v>
      </c>
    </row>
    <row r="532" spans="2:6" x14ac:dyDescent="0.2">
      <c r="B532" s="5">
        <v>77</v>
      </c>
      <c r="C532" s="11">
        <f>C84*其它系数!$C$8</f>
        <v>4795</v>
      </c>
      <c r="D532" s="11">
        <f>D84*其它系数!$C$8</f>
        <v>5814</v>
      </c>
      <c r="E532" s="11">
        <f>E84*其它系数!$C$8</f>
        <v>6909</v>
      </c>
      <c r="F532" s="11">
        <f>F84*其它系数!$C$8</f>
        <v>7979.5</v>
      </c>
    </row>
    <row r="533" spans="2:6" x14ac:dyDescent="0.2">
      <c r="B533" s="5">
        <v>78</v>
      </c>
      <c r="C533" s="11">
        <f>C85*其它系数!$C$8</f>
        <v>5127</v>
      </c>
      <c r="D533" s="11">
        <f>D85*其它系数!$C$8</f>
        <v>6218.5</v>
      </c>
      <c r="E533" s="11">
        <f>E85*其它系数!$C$8</f>
        <v>7390.5</v>
      </c>
      <c r="F533" s="11">
        <f>F85*其它系数!$C$8</f>
        <v>8535</v>
      </c>
    </row>
    <row r="534" spans="2:6" x14ac:dyDescent="0.2">
      <c r="B534" s="5">
        <v>79</v>
      </c>
      <c r="C534" s="11">
        <f>C86*其它系数!$C$8</f>
        <v>5504</v>
      </c>
      <c r="D534" s="11">
        <f>D86*其它系数!$C$8</f>
        <v>6674.5</v>
      </c>
      <c r="E534" s="11">
        <f>E86*其它系数!$C$8</f>
        <v>7931.5</v>
      </c>
      <c r="F534" s="11">
        <f>F86*其它系数!$C$8</f>
        <v>9160.5</v>
      </c>
    </row>
    <row r="535" spans="2:6" x14ac:dyDescent="0.2">
      <c r="B535" s="5">
        <v>80</v>
      </c>
      <c r="C535" s="11">
        <f>C87*其它系数!$C$8</f>
        <v>7036</v>
      </c>
      <c r="D535" s="11">
        <f>D87*其它系数!$C$8</f>
        <v>8540</v>
      </c>
      <c r="E535" s="11">
        <f>E87*其它系数!$C$8</f>
        <v>10148.5</v>
      </c>
      <c r="F535" s="11">
        <f>F87*其它系数!$C$8</f>
        <v>11720</v>
      </c>
    </row>
    <row r="536" spans="2:6" x14ac:dyDescent="0.2">
      <c r="B536" s="5">
        <v>81</v>
      </c>
      <c r="C536" s="11">
        <f>C88*其它系数!$C$8</f>
        <v>7036</v>
      </c>
      <c r="D536" s="11">
        <f>D88*其它系数!$C$8</f>
        <v>8540</v>
      </c>
      <c r="E536" s="11">
        <f>E88*其它系数!$C$8</f>
        <v>10148.5</v>
      </c>
      <c r="F536" s="11">
        <f>F88*其它系数!$C$8</f>
        <v>11720</v>
      </c>
    </row>
    <row r="537" spans="2:6" x14ac:dyDescent="0.2">
      <c r="B537" s="5">
        <v>82</v>
      </c>
      <c r="C537" s="11">
        <f>C89*其它系数!$C$8</f>
        <v>7036</v>
      </c>
      <c r="D537" s="11">
        <f>D89*其它系数!$C$8</f>
        <v>8540</v>
      </c>
      <c r="E537" s="11">
        <f>E89*其它系数!$C$8</f>
        <v>10148.5</v>
      </c>
      <c r="F537" s="11">
        <f>F89*其它系数!$C$8</f>
        <v>11720</v>
      </c>
    </row>
    <row r="538" spans="2:6" x14ac:dyDescent="0.2">
      <c r="B538" s="5">
        <v>83</v>
      </c>
      <c r="C538" s="11">
        <f>C90*其它系数!$C$8</f>
        <v>7036</v>
      </c>
      <c r="D538" s="11">
        <f>D90*其它系数!$C$8</f>
        <v>8540</v>
      </c>
      <c r="E538" s="11">
        <f>E90*其它系数!$C$8</f>
        <v>10148.5</v>
      </c>
      <c r="F538" s="11">
        <f>F90*其它系数!$C$8</f>
        <v>11720</v>
      </c>
    </row>
    <row r="539" spans="2:6" x14ac:dyDescent="0.2">
      <c r="B539" s="5">
        <v>84</v>
      </c>
      <c r="C539" s="11">
        <f>C91*其它系数!$C$8</f>
        <v>7036</v>
      </c>
      <c r="D539" s="11">
        <f>D91*其它系数!$C$8</f>
        <v>8540</v>
      </c>
      <c r="E539" s="11">
        <f>E91*其它系数!$C$8</f>
        <v>10148.5</v>
      </c>
      <c r="F539" s="11">
        <f>F91*其它系数!$C$8</f>
        <v>11720</v>
      </c>
    </row>
    <row r="540" spans="2:6" x14ac:dyDescent="0.2">
      <c r="B540" s="5">
        <v>85</v>
      </c>
      <c r="C540" s="11">
        <f>C92*其它系数!$C$8</f>
        <v>9077</v>
      </c>
      <c r="D540" s="11">
        <f>D92*其它系数!$C$8</f>
        <v>11018</v>
      </c>
      <c r="E540" s="11">
        <f>E92*其它系数!$C$8</f>
        <v>13093.5</v>
      </c>
      <c r="F540" s="11">
        <f>F92*其它系数!$C$8</f>
        <v>15121.5</v>
      </c>
    </row>
    <row r="541" spans="2:6" x14ac:dyDescent="0.2">
      <c r="B541" s="5">
        <v>86</v>
      </c>
      <c r="C541" s="11">
        <f>C93*其它系数!$C$8</f>
        <v>9077</v>
      </c>
      <c r="D541" s="11">
        <f>D93*其它系数!$C$8</f>
        <v>11018</v>
      </c>
      <c r="E541" s="11">
        <f>E93*其它系数!$C$8</f>
        <v>13093.5</v>
      </c>
      <c r="F541" s="11">
        <f>F93*其它系数!$C$8</f>
        <v>15121.5</v>
      </c>
    </row>
    <row r="542" spans="2:6" x14ac:dyDescent="0.2">
      <c r="B542" s="5">
        <v>87</v>
      </c>
      <c r="C542" s="11">
        <f>C94*其它系数!$C$8</f>
        <v>9077</v>
      </c>
      <c r="D542" s="11">
        <f>D94*其它系数!$C$8</f>
        <v>11018</v>
      </c>
      <c r="E542" s="11">
        <f>E94*其它系数!$C$8</f>
        <v>13093.5</v>
      </c>
      <c r="F542" s="11">
        <f>F94*其它系数!$C$8</f>
        <v>15121.5</v>
      </c>
    </row>
    <row r="543" spans="2:6" x14ac:dyDescent="0.2">
      <c r="B543" s="5">
        <v>88</v>
      </c>
      <c r="C543" s="11">
        <f>C95*其它系数!$C$8</f>
        <v>9077</v>
      </c>
      <c r="D543" s="11">
        <f>D95*其它系数!$C$8</f>
        <v>11018</v>
      </c>
      <c r="E543" s="11">
        <f>E95*其它系数!$C$8</f>
        <v>13093.5</v>
      </c>
      <c r="F543" s="11">
        <f>F95*其它系数!$C$8</f>
        <v>15121.5</v>
      </c>
    </row>
    <row r="544" spans="2:6" x14ac:dyDescent="0.2">
      <c r="B544" s="5">
        <v>89</v>
      </c>
      <c r="C544" s="11">
        <f>C96*其它系数!$C$8</f>
        <v>9077</v>
      </c>
      <c r="D544" s="11">
        <f>D96*其它系数!$C$8</f>
        <v>11018</v>
      </c>
      <c r="E544" s="11">
        <f>E96*其它系数!$C$8</f>
        <v>13093.5</v>
      </c>
      <c r="F544" s="11">
        <f>F96*其它系数!$C$8</f>
        <v>15121.5</v>
      </c>
    </row>
    <row r="545" spans="2:6" x14ac:dyDescent="0.2">
      <c r="B545" s="5">
        <v>90</v>
      </c>
      <c r="C545" s="11">
        <f>C97*其它系数!$C$8</f>
        <v>11729</v>
      </c>
      <c r="D545" s="11">
        <f>D97*其它系数!$C$8</f>
        <v>14237</v>
      </c>
      <c r="E545" s="11">
        <f>E97*其它系数!$C$8</f>
        <v>16919</v>
      </c>
      <c r="F545" s="11">
        <f>F97*其它系数!$C$8</f>
        <v>19539</v>
      </c>
    </row>
    <row r="546" spans="2:6" x14ac:dyDescent="0.2">
      <c r="B546" s="5">
        <v>91</v>
      </c>
      <c r="C546" s="11">
        <f>C98*其它系数!$C$8</f>
        <v>11729</v>
      </c>
      <c r="D546" s="11">
        <f>D98*其它系数!$C$8</f>
        <v>14237</v>
      </c>
      <c r="E546" s="11">
        <f>E98*其它系数!$C$8</f>
        <v>16919</v>
      </c>
      <c r="F546" s="11">
        <f>F98*其它系数!$C$8</f>
        <v>19539</v>
      </c>
    </row>
    <row r="547" spans="2:6" x14ac:dyDescent="0.2">
      <c r="B547" s="5">
        <v>92</v>
      </c>
      <c r="C547" s="11">
        <f>C99*其它系数!$C$8</f>
        <v>11729</v>
      </c>
      <c r="D547" s="11">
        <f>D99*其它系数!$C$8</f>
        <v>14237</v>
      </c>
      <c r="E547" s="11">
        <f>E99*其它系数!$C$8</f>
        <v>16919</v>
      </c>
      <c r="F547" s="11">
        <f>F99*其它系数!$C$8</f>
        <v>19539</v>
      </c>
    </row>
    <row r="548" spans="2:6" x14ac:dyDescent="0.2">
      <c r="B548" s="5">
        <v>93</v>
      </c>
      <c r="C548" s="11">
        <f>C100*其它系数!$C$8</f>
        <v>11729</v>
      </c>
      <c r="D548" s="11">
        <f>D100*其它系数!$C$8</f>
        <v>14237</v>
      </c>
      <c r="E548" s="11">
        <f>E100*其它系数!$C$8</f>
        <v>16919</v>
      </c>
      <c r="F548" s="11">
        <f>F100*其它系数!$C$8</f>
        <v>19539</v>
      </c>
    </row>
    <row r="549" spans="2:6" x14ac:dyDescent="0.2">
      <c r="B549" s="5">
        <v>94</v>
      </c>
      <c r="C549" s="11">
        <f>C101*其它系数!$C$8</f>
        <v>11729</v>
      </c>
      <c r="D549" s="11">
        <f>D101*其它系数!$C$8</f>
        <v>14237</v>
      </c>
      <c r="E549" s="11">
        <f>E101*其它系数!$C$8</f>
        <v>16919</v>
      </c>
      <c r="F549" s="11">
        <f>F101*其它系数!$C$8</f>
        <v>19539</v>
      </c>
    </row>
    <row r="550" spans="2:6" x14ac:dyDescent="0.2">
      <c r="B550" s="5">
        <v>95</v>
      </c>
      <c r="C550" s="11">
        <f>C102*其它系数!$C$8</f>
        <v>15101.5</v>
      </c>
      <c r="D550" s="11">
        <f>D102*其它系数!$C$8</f>
        <v>18331</v>
      </c>
      <c r="E550" s="11">
        <f>E102*其它系数!$C$8</f>
        <v>21783</v>
      </c>
      <c r="F550" s="11">
        <f>F102*其它系数!$C$8</f>
        <v>25157.5</v>
      </c>
    </row>
    <row r="551" spans="2:6" x14ac:dyDescent="0.2">
      <c r="B551" s="5">
        <v>96</v>
      </c>
      <c r="C551" s="11">
        <f>C103*其它系数!$C$8</f>
        <v>15101.5</v>
      </c>
      <c r="D551" s="11">
        <f>D103*其它系数!$C$8</f>
        <v>18331</v>
      </c>
      <c r="E551" s="11">
        <f>E103*其它系数!$C$8</f>
        <v>21783</v>
      </c>
      <c r="F551" s="11">
        <f>F103*其它系数!$C$8</f>
        <v>25157.5</v>
      </c>
    </row>
    <row r="552" spans="2:6" x14ac:dyDescent="0.2">
      <c r="B552" s="5">
        <v>97</v>
      </c>
      <c r="C552" s="11">
        <f>C104*其它系数!$C$8</f>
        <v>15101.5</v>
      </c>
      <c r="D552" s="11">
        <f>D104*其它系数!$C$8</f>
        <v>18331</v>
      </c>
      <c r="E552" s="11">
        <f>E104*其它系数!$C$8</f>
        <v>21783</v>
      </c>
      <c r="F552" s="11">
        <f>F104*其它系数!$C$8</f>
        <v>25157.5</v>
      </c>
    </row>
    <row r="553" spans="2:6" x14ac:dyDescent="0.2">
      <c r="B553" s="5">
        <v>98</v>
      </c>
      <c r="C553" s="11">
        <f>C105*其它系数!$C$8</f>
        <v>15101.5</v>
      </c>
      <c r="D553" s="11">
        <f>D105*其它系数!$C$8</f>
        <v>18331</v>
      </c>
      <c r="E553" s="11">
        <f>E105*其它系数!$C$8</f>
        <v>21783</v>
      </c>
      <c r="F553" s="11">
        <f>F105*其它系数!$C$8</f>
        <v>25157.5</v>
      </c>
    </row>
    <row r="554" spans="2:6" x14ac:dyDescent="0.2">
      <c r="B554" s="5">
        <v>99</v>
      </c>
      <c r="C554" s="11">
        <f>C106*其它系数!$C$8</f>
        <v>15101.5</v>
      </c>
      <c r="D554" s="11">
        <f>D106*其它系数!$C$8</f>
        <v>18331</v>
      </c>
      <c r="E554" s="11">
        <f>E106*其它系数!$C$8</f>
        <v>21783</v>
      </c>
      <c r="F554" s="11">
        <f>F106*其它系数!$C$8</f>
        <v>25157.5</v>
      </c>
    </row>
    <row r="555" spans="2:6" x14ac:dyDescent="0.2">
      <c r="B555" s="5">
        <v>100</v>
      </c>
      <c r="C555" s="11">
        <f>C107*其它系数!$C$8</f>
        <v>17165</v>
      </c>
      <c r="D555" s="11">
        <f>D107*其它系数!$C$8</f>
        <v>20835</v>
      </c>
      <c r="E555" s="11">
        <f>E107*其它系数!$C$8</f>
        <v>24760</v>
      </c>
      <c r="F555" s="11">
        <f>F107*其它系数!$C$8</f>
        <v>28594.5</v>
      </c>
    </row>
    <row r="556" spans="2:6" x14ac:dyDescent="0.2">
      <c r="B556" s="5">
        <v>101</v>
      </c>
      <c r="C556" s="11">
        <f>C108*其它系数!$C$8</f>
        <v>17165</v>
      </c>
      <c r="D556" s="11">
        <f>D108*其它系数!$C$8</f>
        <v>20835</v>
      </c>
      <c r="E556" s="11">
        <f>E108*其它系数!$C$8</f>
        <v>24760</v>
      </c>
      <c r="F556" s="11">
        <f>F108*其它系数!$C$8</f>
        <v>28594.5</v>
      </c>
    </row>
    <row r="557" spans="2:6" x14ac:dyDescent="0.2">
      <c r="B557" s="5">
        <v>102</v>
      </c>
      <c r="C557" s="11">
        <f>C109*其它系数!$C$8</f>
        <v>17165</v>
      </c>
      <c r="D557" s="11">
        <f>D109*其它系数!$C$8</f>
        <v>20835</v>
      </c>
      <c r="E557" s="11">
        <f>E109*其它系数!$C$8</f>
        <v>24760</v>
      </c>
      <c r="F557" s="11">
        <f>F109*其它系数!$C$8</f>
        <v>28594.5</v>
      </c>
    </row>
    <row r="558" spans="2:6" x14ac:dyDescent="0.2">
      <c r="B558" s="5">
        <v>103</v>
      </c>
      <c r="C558" s="11">
        <f>C110*其它系数!$C$8</f>
        <v>17165</v>
      </c>
      <c r="D558" s="11">
        <f>D110*其它系数!$C$8</f>
        <v>20835</v>
      </c>
      <c r="E558" s="11">
        <f>E110*其它系数!$C$8</f>
        <v>24760</v>
      </c>
      <c r="F558" s="11">
        <f>F110*其它系数!$C$8</f>
        <v>28594.5</v>
      </c>
    </row>
    <row r="559" spans="2:6" x14ac:dyDescent="0.2">
      <c r="B559" s="5">
        <v>104</v>
      </c>
      <c r="C559" s="11">
        <f>C111*其它系数!$C$8</f>
        <v>17165</v>
      </c>
      <c r="D559" s="11">
        <f>D111*其它系数!$C$8</f>
        <v>20835</v>
      </c>
      <c r="E559" s="11">
        <f>E111*其它系数!$C$8</f>
        <v>24760</v>
      </c>
      <c r="F559" s="11">
        <f>F111*其它系数!$C$8</f>
        <v>28594.5</v>
      </c>
    </row>
    <row r="560" spans="2:6" x14ac:dyDescent="0.2">
      <c r="B560" s="5">
        <v>105</v>
      </c>
      <c r="C560" s="11">
        <f>C112*其它系数!$C$8</f>
        <v>17165</v>
      </c>
      <c r="D560" s="11">
        <f>D112*其它系数!$C$8</f>
        <v>20835</v>
      </c>
      <c r="E560" s="11">
        <f>E112*其它系数!$C$8</f>
        <v>24760</v>
      </c>
      <c r="F560" s="11">
        <f>F112*其它系数!$C$8</f>
        <v>28594.5</v>
      </c>
    </row>
  </sheetData>
  <mergeCells count="37">
    <mergeCell ref="Q3:Q4"/>
    <mergeCell ref="P5:P6"/>
    <mergeCell ref="S3:S4"/>
    <mergeCell ref="B4:B6"/>
    <mergeCell ref="C4:C5"/>
    <mergeCell ref="D4:D5"/>
    <mergeCell ref="E4:E5"/>
    <mergeCell ref="F4:F5"/>
    <mergeCell ref="B3:F3"/>
    <mergeCell ref="I3:M3"/>
    <mergeCell ref="P3:P4"/>
    <mergeCell ref="R3:R4"/>
    <mergeCell ref="I4:I6"/>
    <mergeCell ref="B115:F115"/>
    <mergeCell ref="B116:B118"/>
    <mergeCell ref="C116:C117"/>
    <mergeCell ref="D116:D117"/>
    <mergeCell ref="E116:E117"/>
    <mergeCell ref="F116:F117"/>
    <mergeCell ref="B227:F227"/>
    <mergeCell ref="B228:B230"/>
    <mergeCell ref="C228:C229"/>
    <mergeCell ref="D228:D229"/>
    <mergeCell ref="E228:E229"/>
    <mergeCell ref="F228:F229"/>
    <mergeCell ref="B339:F339"/>
    <mergeCell ref="B340:B342"/>
    <mergeCell ref="C340:C341"/>
    <mergeCell ref="D340:D341"/>
    <mergeCell ref="E340:E341"/>
    <mergeCell ref="F340:F341"/>
    <mergeCell ref="B451:F451"/>
    <mergeCell ref="B452:B454"/>
    <mergeCell ref="C452:C453"/>
    <mergeCell ref="D452:D453"/>
    <mergeCell ref="E452:E453"/>
    <mergeCell ref="F452:F45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BF9B-6E16-4DBA-8BAB-1472EA83509E}">
  <dimension ref="B3:C19"/>
  <sheetViews>
    <sheetView showGridLines="0" workbookViewId="0">
      <selection activeCell="C6" sqref="C6"/>
    </sheetView>
  </sheetViews>
  <sheetFormatPr defaultColWidth="8.875" defaultRowHeight="14.25" x14ac:dyDescent="0.2"/>
  <cols>
    <col min="1" max="1" width="8.875" style="8"/>
    <col min="2" max="2" width="14.375" style="8" bestFit="1" customWidth="1"/>
    <col min="3" max="3" width="8.625" style="8" bestFit="1" customWidth="1"/>
    <col min="4" max="16384" width="8.875" style="8"/>
  </cols>
  <sheetData>
    <row r="3" spans="2:3" x14ac:dyDescent="0.2">
      <c r="B3" s="32" t="s">
        <v>31</v>
      </c>
      <c r="C3" s="32" t="s">
        <v>32</v>
      </c>
    </row>
    <row r="4" spans="2:3" x14ac:dyDescent="0.2">
      <c r="B4" s="6">
        <v>0</v>
      </c>
      <c r="C4" s="7">
        <v>1</v>
      </c>
    </row>
    <row r="5" spans="2:3" x14ac:dyDescent="0.2">
      <c r="B5" s="6">
        <v>5000</v>
      </c>
      <c r="C5" s="7">
        <v>0.7</v>
      </c>
    </row>
    <row r="6" spans="2:3" x14ac:dyDescent="0.2">
      <c r="B6" s="6">
        <v>10000</v>
      </c>
      <c r="C6" s="7">
        <v>0.6</v>
      </c>
    </row>
    <row r="7" spans="2:3" x14ac:dyDescent="0.2">
      <c r="B7" s="6">
        <v>15000</v>
      </c>
      <c r="C7" s="7">
        <v>0.55000000000000004</v>
      </c>
    </row>
    <row r="8" spans="2:3" x14ac:dyDescent="0.2">
      <c r="B8" s="6">
        <v>20000</v>
      </c>
      <c r="C8" s="7">
        <v>0.5</v>
      </c>
    </row>
    <row r="9" spans="2:3" x14ac:dyDescent="0.2">
      <c r="B9" s="3"/>
      <c r="C9" s="3"/>
    </row>
    <row r="11" spans="2:3" x14ac:dyDescent="0.2">
      <c r="B11" s="32" t="s">
        <v>33</v>
      </c>
      <c r="C11" s="32" t="s">
        <v>32</v>
      </c>
    </row>
    <row r="12" spans="2:3" x14ac:dyDescent="0.2">
      <c r="B12" s="6">
        <v>1</v>
      </c>
      <c r="C12" s="7">
        <v>1</v>
      </c>
    </row>
    <row r="13" spans="2:3" x14ac:dyDescent="0.2">
      <c r="B13" s="6">
        <v>2</v>
      </c>
      <c r="C13" s="7">
        <v>0.95</v>
      </c>
    </row>
    <row r="14" spans="2:3" x14ac:dyDescent="0.2">
      <c r="B14" s="6" t="s">
        <v>34</v>
      </c>
      <c r="C14" s="7">
        <v>0.9</v>
      </c>
    </row>
    <row r="17" spans="2:3" x14ac:dyDescent="0.2">
      <c r="B17" s="32" t="s">
        <v>35</v>
      </c>
      <c r="C17" s="32" t="s">
        <v>32</v>
      </c>
    </row>
    <row r="18" spans="2:3" x14ac:dyDescent="0.2">
      <c r="B18" s="6" t="s">
        <v>36</v>
      </c>
      <c r="C18" s="7">
        <v>1</v>
      </c>
    </row>
    <row r="19" spans="2:3" x14ac:dyDescent="0.2">
      <c r="B19" s="6" t="s">
        <v>37</v>
      </c>
      <c r="C19" s="7">
        <v>0.95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新保</vt:lpstr>
      <vt:lpstr>续保</vt:lpstr>
      <vt:lpstr>其它系数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徐嘉辉(Jarvis Xu)</dc:creator>
  <cp:keywords/>
  <dc:description/>
  <cp:lastModifiedBy>陆志强</cp:lastModifiedBy>
  <cp:revision/>
  <dcterms:created xsi:type="dcterms:W3CDTF">2015-06-05T18:19:34Z</dcterms:created>
  <dcterms:modified xsi:type="dcterms:W3CDTF">2025-04-28T04:32:16Z</dcterms:modified>
  <cp:category/>
  <cp:contentStatus/>
</cp:coreProperties>
</file>